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INFORMES TRIMESTRALES 2022\TERCER INFORME 2022\"/>
    </mc:Choice>
  </mc:AlternateContent>
  <bookViews>
    <workbookView xWindow="0" yWindow="0" windowWidth="19365" windowHeight="9195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39" i="1" s="1"/>
  <c r="C35" i="1"/>
  <c r="C39" i="1" s="1"/>
  <c r="B35" i="1"/>
  <c r="B39" i="1" s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<sst xmlns="http://schemas.openxmlformats.org/spreadsheetml/2006/main" count="44" uniqueCount="36">
  <si>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</si>
  <si>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</si>
  <si>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</si>
  <si>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</si>
  <si>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</si>
  <si>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</si>
  <si>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</si>
  <si>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</si>
  <si>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</si>
  <si>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</si>
  <si>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</si>
  <si>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</si>
  <si>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</si>
  <si>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</si>
  <si>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</si>
  <si>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</si>
  <si>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</si>
  <si>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</si>
  <si>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</si>
  <si>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</si>
  <si>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</si>
  <si>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</si>
  <si>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</si>
  <si>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</si>
  <si>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</si>
  <si>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</si>
  <si>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</si>
  <si>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</si>
  <si>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</si>
  <si>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</si>
  <si>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</si>
  <si>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</si>
  <si>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</si>
  <si>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</si>
  <si>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</si>
  <si>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de Agua Potable y Alcantarillado de Tarimoro
Flujo de Fondos
Del 01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</si>
</sst>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114300</xdr:rowOff>
    </xdr:from>
    <xdr:to>
      <xdr:col>1</xdr:col>
      <xdr:colOff>133350</xdr:colOff>
      <xdr:row>50</xdr:row>
      <xdr:rowOff>50259</xdr:rowOff>
    </xdr:to>
    <xdr:sp macro="" textlink="">
      <xdr:nvSpPr>
        <xdr:cNvPr id="2" name="9 CuadroTexto"/>
        <xdr:cNvSpPr txBox="1"/>
      </xdr:nvSpPr>
      <xdr:spPr bwMode="auto">
        <a:xfrm>
          <a:off x="0" y="6477000"/>
          <a:ext cx="3067050" cy="1221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DIRECTOR GENERAL</a:t>
          </a:r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pPr algn="ctr"/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L.P.O.</a:t>
          </a:r>
          <a:r>
            <a:rPr lang="es-E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J. Jesús Méndez Paredes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523876</xdr:colOff>
      <xdr:row>40</xdr:row>
      <xdr:rowOff>47625</xdr:rowOff>
    </xdr:from>
    <xdr:to>
      <xdr:col>3</xdr:col>
      <xdr:colOff>1076326</xdr:colOff>
      <xdr:row>49</xdr:row>
      <xdr:rowOff>19050</xdr:rowOff>
    </xdr:to>
    <xdr:sp macro="" textlink="">
      <xdr:nvSpPr>
        <xdr:cNvPr id="3" name="11 CuadroTexto"/>
        <xdr:cNvSpPr txBox="1"/>
      </xdr:nvSpPr>
      <xdr:spPr bwMode="auto">
        <a:xfrm>
          <a:off x="3457576" y="6267450"/>
          <a:ext cx="29146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endParaRPr lang="es-ES" sz="1200" b="1"/>
        </a:p>
        <a:p>
          <a:pPr algn="ctr"/>
          <a:r>
            <a:rPr lang="es-ES" sz="1100" b="1"/>
            <a:t>ELABORÓ</a:t>
          </a:r>
        </a:p>
        <a:p>
          <a:pPr algn="ctr"/>
          <a:endParaRPr lang="es-ES" sz="1100" b="1"/>
        </a:p>
        <a:p>
          <a:pPr algn="ctr"/>
          <a:r>
            <a:rPr lang="es-ES" sz="1100"/>
            <a:t>_____________________________________</a:t>
          </a:r>
        </a:p>
        <a:p>
          <a:pPr algn="ctr">
            <a:lnSpc>
              <a:spcPts val="1200"/>
            </a:lnSpc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Andrea Jiménez Patiño</a:t>
          </a:r>
          <a:endParaRPr lang="es-ES" sz="11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Normal="100" workbookViewId="0">
      <selection activeCell="K22" sqref="K22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v>24635957</v>
      </c>
      <c r="C3" s="19">
        <v>12996115.959999999</v>
      </c>
      <c r="D3" s="2">
        <v>12996115.959999995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900000</v>
      </c>
      <c r="C8" s="20">
        <v>174549</v>
      </c>
      <c r="D8" s="3">
        <v>174549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23268073</v>
      </c>
      <c r="C10" s="20">
        <v>12821566.959999999</v>
      </c>
      <c r="D10" s="3">
        <v>12821566.959999999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467884</v>
      </c>
      <c r="C12" s="20">
        <v>0</v>
      </c>
      <c r="D12" s="3">
        <v>0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v>24635957</v>
      </c>
      <c r="C14" s="21">
        <v>12338268.309999999</v>
      </c>
      <c r="D14" s="4">
        <v>12158948.884000001</v>
      </c>
    </row>
    <row r="15" spans="1:4" x14ac:dyDescent="0.2">
      <c r="A15" s="14" t="s">
        <v>12</v>
      </c>
      <c r="B15" s="20">
        <v>5021132.3000000007</v>
      </c>
      <c r="C15" s="20">
        <v>2912971.96</v>
      </c>
      <c r="D15" s="3">
        <v>2841665.6500000022</v>
      </c>
    </row>
    <row r="16" spans="1:4" x14ac:dyDescent="0.2">
      <c r="A16" s="14" t="s">
        <v>13</v>
      </c>
      <c r="B16" s="20">
        <v>4097807.47</v>
      </c>
      <c r="C16" s="20">
        <v>1300728.1399999999</v>
      </c>
      <c r="D16" s="3">
        <v>1201542.0239999965</v>
      </c>
    </row>
    <row r="17" spans="1:4" x14ac:dyDescent="0.2">
      <c r="A17" s="14" t="s">
        <v>14</v>
      </c>
      <c r="B17" s="20">
        <v>13441468.939999999</v>
      </c>
      <c r="C17" s="20">
        <v>7274716.1899999995</v>
      </c>
      <c r="D17" s="3">
        <v>7265889.1900000004</v>
      </c>
    </row>
    <row r="18" spans="1:4" x14ac:dyDescent="0.2">
      <c r="A18" s="14" t="s">
        <v>9</v>
      </c>
      <c r="B18" s="20">
        <v>1000000</v>
      </c>
      <c r="C18" s="20">
        <v>205850</v>
      </c>
      <c r="D18" s="3">
        <v>205849.99999999994</v>
      </c>
    </row>
    <row r="19" spans="1:4" x14ac:dyDescent="0.2">
      <c r="A19" s="14" t="s">
        <v>15</v>
      </c>
      <c r="B19" s="20">
        <v>488000</v>
      </c>
      <c r="C19" s="20">
        <v>56453.729999999996</v>
      </c>
      <c r="D19" s="3">
        <v>56453.729999999945</v>
      </c>
    </row>
    <row r="20" spans="1:4" x14ac:dyDescent="0.2">
      <c r="A20" s="14" t="s">
        <v>16</v>
      </c>
      <c r="B20" s="20">
        <v>587548.29</v>
      </c>
      <c r="C20" s="20">
        <v>587548.29</v>
      </c>
      <c r="D20" s="3">
        <v>587548.29000000015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v>0</v>
      </c>
      <c r="C24" s="22">
        <v>657847.65000000037</v>
      </c>
      <c r="D24" s="5">
        <v>837167.07599999383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v>23268073</v>
      </c>
      <c r="C27" s="19">
        <v>12821566.959999999</v>
      </c>
      <c r="D27" s="2">
        <v>12821566.959999999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>
        <v>23268073</v>
      </c>
      <c r="C31" s="23">
        <v>12821566.959999999</v>
      </c>
      <c r="D31" s="16">
        <v>12821566.959999999</v>
      </c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1367884</v>
      </c>
      <c r="C35" s="24">
        <f>SUM(C36:C38)</f>
        <v>174549</v>
      </c>
      <c r="D35" s="17">
        <f>SUM(D36:D38)</f>
        <v>174549</v>
      </c>
    </row>
    <row r="36" spans="1:4" x14ac:dyDescent="0.2">
      <c r="A36" s="11" t="s">
        <v>30</v>
      </c>
      <c r="B36" s="23">
        <v>900000</v>
      </c>
      <c r="C36" s="23">
        <v>174549</v>
      </c>
      <c r="D36" s="16">
        <v>174549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467884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24635957</v>
      </c>
      <c r="C39" s="25">
        <f t="shared" ref="C39:D39" si="0">C27+C35</f>
        <v>12996115.959999999</v>
      </c>
      <c r="D39" s="18">
        <f t="shared" si="0"/>
        <v>12996115.959999999</v>
      </c>
    </row>
  </sheetData>
  <mergeCells count="1">
    <mergeCell ref="A1:D1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e1e11683-3f47-48b4-913f-1ce6cfe10f0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Agua Potable Tarimoro</cp:lastModifiedBy>
  <cp:lastPrinted>2022-04-26T15:45:10Z</cp:lastPrinted>
  <dcterms:created xsi:type="dcterms:W3CDTF">2017-12-20T04:54:53Z</dcterms:created>
  <dcterms:modified xsi:type="dcterms:W3CDTF">2022-10-12T17:10:05Z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