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INFORMES TRIMESTRALES 2022\TERCER INFORME 2022\"/>
    </mc:Choice>
  </mc:AlternateContent>
  <bookViews>
    <workbookView xWindow="0" yWindow="0" windowWidth="28800" windowHeight="1302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59" l="1"/>
  <c r="A3" i="64"/>
  <c r="A1" i="59"/>
  <c r="A1" i="64"/>
  <c r="A3" i="63"/>
  <c r="A1" i="63"/>
  <c r="E1" i="62"/>
  <c r="E2" i="62"/>
  <c r="E3" i="62"/>
  <c r="D135" i="62"/>
  <c r="C135" i="62"/>
  <c r="D43" i="62"/>
  <c r="C43" i="62"/>
  <c r="E1" i="61"/>
  <c r="H1" i="59"/>
  <c r="E3" i="61"/>
  <c r="E2" i="61"/>
  <c r="E3" i="60"/>
  <c r="C30" i="64"/>
  <c r="C15" i="63"/>
  <c r="C7" i="63"/>
  <c r="C20" i="63"/>
  <c r="H3" i="65"/>
  <c r="H2" i="65"/>
  <c r="H1" i="65"/>
  <c r="E2" i="60"/>
  <c r="E1" i="60"/>
  <c r="H3" i="59"/>
  <c r="H2" i="59"/>
  <c r="A3" i="65"/>
  <c r="A1" i="65"/>
  <c r="E14" i="59"/>
  <c r="F14" i="59"/>
  <c r="G14" i="59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<sst xmlns="http://schemas.openxmlformats.org/spreadsheetml/2006/main" count="960" uniqueCount="664">
  <si>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</si>
  <si>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</si>
  <si>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</si>
  <si>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</si>
  <si>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</si>
  <si>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</si>
  <si>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</si>
  <si>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</si>
  <si>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</si>
  <si>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</si>
  <si>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</si>
  <si>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</si>
  <si>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</si>
  <si>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</si>
  <si>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</si>
  <si>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</si>
  <si>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</si>
  <si>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</si>
  <si>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</si>
  <si>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</si>
  <si>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</si>
  <si>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</si>
  <si>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</si>
  <si>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</si>
  <si>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</si>
  <si>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</si>
  <si>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</si>
  <si>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</si>
  <si>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</si>
  <si>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</si>
  <si>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</si>
  <si>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</si>
  <si>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</si>
  <si>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</si>
  <si>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</si>
  <si>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</si>
  <si>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</si>
  <si>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</si>
  <si>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</si>
  <si>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</si>
  <si>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</si>
  <si>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</si>
  <si>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</si>
  <si>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</si>
  <si>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</si>
  <si>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</si>
  <si>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</si>
  <si>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</si>
  <si>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</si>
  <si>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</si>
  <si>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</si>
  <si>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</si>
  <si>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</si>
  <si>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</si>
  <si>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</si>
  <si>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</si>
  <si>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</si>
  <si>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</si>
  <si>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</si>
  <si>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</si>
  <si>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</si>
  <si>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</si>
  <si>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</si>
  <si>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</si>
  <si>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</si>
  <si>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</si>
  <si>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</si>
  <si>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</si>
  <si>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</si>
  <si>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</si>
  <si>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</si>
  <si>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</si>
  <si>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</si>
  <si>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</si>
  <si>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</si>
  <si>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</si>
  <si>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</si>
  <si>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</si>
  <si>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</si>
  <si>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</si>
  <si>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</si>
  <si>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</si>
  <si>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</si>
  <si>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</si>
  <si>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</si>
  <si>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</si>
  <si>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</si>
  <si>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</si>
  <si>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</si>
  <si>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</si>
  <si>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</si>
  <si>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</si>
  <si>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</si>
  <si>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</si>
  <si>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</si>
  <si>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</si>
  <si>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</si>
  <si>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</si>
  <si>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</si>
  <si>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</si>
  <si>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</si>
  <si>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</si>
  <si>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</si>
  <si>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</si>
  <si>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</si>
  <si>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</si>
  <si>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</si>
  <si>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</si>
  <si>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</si>
  <si>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</si>
  <si>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</si>
  <si>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</si>
  <si>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</si>
  <si>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</si>
  <si>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</si>
  <si>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</si>
  <si>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</si>
  <si>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</si>
  <si>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</si>
  <si>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</si>
  <si>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</si>
  <si>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</si>
  <si>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</si>
  <si>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</si>
  <si>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</si>
  <si>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</si>
  <si>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</si>
  <si>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</si>
  <si>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</si>
  <si>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</si>
  <si>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</si>
  <si>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</si>
  <si>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</si>
  <si>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</si>
  <si>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</si>
  <si>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</si>
  <si>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</si>
  <si>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</si>
  <si>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</si>
  <si>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</si>
  <si>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</si>
  <si>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</si>
  <si>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</si>
  <si>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</si>
  <si>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</si>
  <si>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</si>
  <si>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</si>
  <si>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</si>
  <si>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</si>
  <si>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</si>
  <si>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</si>
  <si>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</si>
  <si>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</si>
  <si>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</si>
  <si>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</si>
  <si>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</si>
  <si>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</si>
  <si>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</si>
  <si>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</si>
  <si>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</si>
  <si>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</si>
  <si>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</si>
  <si>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</si>
  <si>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</si>
  <si>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</si>
  <si>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</si>
  <si>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</si>
  <si>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</si>
  <si>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</si>
  <si>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</si>
  <si>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</si>
  <si>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</si>
  <si>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</si>
  <si>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</si>
  <si>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</si>
  <si>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</si>
  <si>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</si>
  <si>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</si>
  <si>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</si>
  <si>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</si>
  <si>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</si>
  <si>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</si>
  <si>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</si>
  <si>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</si>
  <si>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</si>
  <si>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</si>
  <si>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</si>
  <si>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</si>
  <si>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</si>
  <si>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</si>
  <si>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</si>
  <si>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</si>
  <si>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</si>
  <si>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</si>
  <si>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</si>
  <si>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</si>
  <si>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</si>
  <si>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</si>
  <si>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</si>
  <si>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</si>
  <si>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</si>
  <si>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</si>
  <si>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</si>
  <si>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</si>
  <si>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</si>
  <si>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</si>
  <si>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</si>
  <si>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</si>
  <si>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</si>
  <si>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</si>
  <si>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</si>
  <si>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</si>
  <si>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</si>
  <si>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</si>
  <si>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</si>
  <si>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</si>
  <si>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</si>
  <si>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</si>
  <si>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</si>
  <si>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</si>
  <si>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</si>
  <si>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</si>
  <si>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</si>
  <si>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</si>
  <si>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</si>
  <si>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</si>
  <si>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</si>
  <si>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</si>
  <si>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</si>
  <si>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</si>
  <si>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</si>
  <si>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</si>
  <si>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</si>
  <si>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</si>
  <si>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</si>
  <si>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</si>
  <si>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</si>
  <si>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</si>
  <si>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</si>
  <si>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</si>
  <si>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</si>
  <si>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</si>
  <si>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</si>
  <si>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</si>
  <si>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</si>
  <si>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</si>
  <si>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</si>
  <si>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</si>
  <si>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</si>
  <si>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</si>
  <si>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</si>
  <si>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</si>
  <si>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</si>
  <si>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</si>
  <si>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</si>
  <si>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</si>
  <si>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</si>
  <si>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</si>
  <si>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</si>
  <si>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</si>
  <si>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</si>
  <si>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</si>
  <si>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</si>
  <si>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</si>
  <si>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</si>
  <si>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</si>
  <si>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</si>
  <si>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</si>
  <si>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</si>
  <si>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</si>
  <si>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</si>
  <si>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</si>
  <si>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</si>
  <si>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</si>
  <si>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</si>
  <si>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</si>
  <si>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</si>
  <si>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</si>
  <si>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</si>
  <si>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</si>
  <si>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</si>
  <si>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</si>
  <si>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</si>
  <si>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</si>
  <si>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</si>
  <si>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</si>
  <si>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</si>
  <si>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</si>
  <si>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</si>
  <si>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</si>
  <si>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</si>
  <si>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</si>
  <si>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</si>
  <si>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</si>
  <si>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</si>
  <si>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</si>
  <si>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</si>
  <si>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</si>
  <si>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</si>
  <si>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</si>
  <si>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</si>
  <si>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</si>
  <si>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</si>
  <si>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</si>
  <si>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</si>
  <si>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</si>
  <si>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</si>
  <si>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</si>
  <si>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</si>
  <si>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</si>
  <si>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</si>
  <si>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</si>
  <si>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</si>
  <si>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</si>
  <si>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</si>
  <si>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</si>
  <si>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</si>
  <si>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</si>
  <si>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</si>
  <si>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</si>
  <si>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</si>
  <si>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</si>
  <si>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</si>
  <si>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</si>
  <si>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</si>
  <si>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</si>
  <si>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</si>
  <si>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</si>
  <si>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</si>
  <si>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</si>
  <si>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</si>
  <si>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</si>
  <si>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</si>
  <si>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</si>
  <si>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</si>
  <si>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</si>
  <si>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</si>
  <si>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</si>
  <si>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</si>
  <si>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</si>
  <si>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</si>
  <si>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</si>
  <si>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</si>
  <si>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</si>
  <si>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</si>
  <si>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</si>
  <si>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</si>
  <si>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</si>
  <si>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</si>
  <si>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</si>
  <si>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</si>
  <si>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</si>
  <si>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</si>
  <si>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</si>
  <si>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</si>
  <si>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</si>
  <si>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</si>
  <si>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</si>
  <si>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</si>
  <si>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</si>
  <si>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</si>
  <si>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</si>
  <si>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</si>
  <si>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</si>
  <si>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</si>
  <si>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</si>
  <si>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</si>
  <si>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</si>
  <si>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</si>
  <si>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</si>
  <si>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</si>
  <si>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</si>
  <si>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</si>
  <si>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</si>
  <si>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</si>
  <si>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</si>
  <si>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</si>
  <si>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</si>
  <si>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</si>
  <si>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</si>
  <si>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</si>
  <si>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</si>
  <si>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</si>
  <si>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</si>
  <si>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</si>
  <si>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</si>
  <si>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</si>
  <si>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</si>
  <si>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</si>
  <si>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</si>
  <si>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</si>
  <si>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</si>
  <si>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</si>
  <si>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</si>
  <si>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</si>
  <si>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</si>
  <si>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</si>
  <si>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</si>
  <si>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</si>
  <si>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</si>
  <si>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</si>
  <si>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</si>
  <si>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</si>
  <si>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</si>
  <si>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</si>
  <si>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</si>
  <si>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</si>
  <si>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</si>
  <si>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</si>
  <si>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</si>
  <si>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</si>
  <si>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</si>
  <si>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</si>
  <si>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</si>
  <si>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</si>
  <si>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</si>
  <si>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</si>
  <si>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</si>
  <si>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</si>
  <si>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</si>
  <si>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</si>
  <si>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</si>
  <si>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</si>
  <si>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</si>
  <si>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</si>
  <si>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</si>
  <si>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</si>
  <si>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</si>
  <si>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</si>
  <si>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</si>
  <si>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</si>
  <si>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</si>
  <si>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</si>
  <si>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</si>
  <si>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</si>
  <si>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</si>
  <si>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</si>
  <si>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</si>
  <si>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</si>
  <si>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</si>
  <si>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</si>
  <si>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</si>
  <si>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</si>
  <si>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</si>
  <si>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</si>
  <si>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</si>
  <si>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</si>
  <si>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</si>
  <si>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</si>
  <si>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</si>
  <si>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</si>
  <si>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</si>
  <si>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</si>
  <si>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</si>
  <si>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</si>
  <si>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</si>
  <si>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</si>
  <si>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</si>
  <si>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</si>
  <si>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</si>
  <si>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</si>
  <si>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</si>
  <si>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</si>
  <si>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</si>
  <si>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</si>
  <si>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</si>
  <si>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</si>
  <si>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</si>
  <si>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</si>
  <si>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</si>
  <si>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</si>
  <si>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</si>
  <si>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</si>
  <si>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</si>
  <si>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</si>
  <si>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</si>
  <si>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</si>
  <si>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</si>
  <si>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</si>
  <si>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</si>
  <si>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</si>
  <si>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</si>
  <si>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</si>
  <si>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</si>
  <si>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</si>
  <si>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</si>
  <si>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</si>
  <si>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</si>
  <si>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</si>
  <si>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</si>
  <si>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</si>
  <si>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</si>
  <si>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</si>
  <si>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</si>
  <si>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</si>
  <si>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</si>
  <si>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</si>
  <si>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</si>
  <si>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</si>
  <si>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</si>
  <si>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</si>
  <si>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</si>
  <si>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</si>
  <si>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</si>
  <si>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</si>
  <si>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</si>
  <si>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</si>
  <si>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</si>
  <si>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</si>
  <si>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</si>
  <si>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</si>
  <si>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</si>
  <si>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</si>
  <si>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</si>
  <si>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</si>
  <si>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</si>
  <si>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</si>
  <si>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</si>
  <si>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</si>
  <si>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</si>
  <si>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</si>
  <si>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</si>
  <si>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</si>
  <si>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</si>
  <si>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</si>
  <si>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</si>
  <si>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</si>
  <si>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</si>
  <si>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</si>
  <si>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</si>
  <si>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</si>
  <si>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</si>
  <si>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</si>
  <si>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</si>
  <si>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</si>
  <si>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</si>
  <si>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</si>
  <si>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</si>
  <si>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</si>
  <si>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</si>
  <si>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</si>
  <si>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</si>
  <si>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</si>
  <si>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</si>
  <si>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</si>
  <si>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</si>
  <si>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</si>
  <si>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</si>
  <si>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</si>
  <si>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</si>
  <si>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</si>
  <si>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</si>
  <si>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</si>
  <si>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</si>
  <si>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</si>
  <si>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</si>
  <si>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</si>
  <si>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</si>
  <si>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</si>
  <si>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</si>
  <si>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</si>
  <si>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</si>
  <si>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</si>
  <si>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</si>
  <si>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</si>
  <si>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</si>
  <si>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</si>
  <si>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</si>
  <si>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</si>
  <si>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</si>
  <si>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</si>
  <si>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</si>
  <si>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</si>
  <si>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</si>
  <si>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</si>
  <si>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</si>
  <si>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</si>
  <si>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</si>
  <si>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</si>
  <si>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</si>
  <si>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</si>
  <si>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</si>
  <si>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</si>
  <si>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</si>
  <si>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</si>
  <si>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</si>
  <si>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</si>
  <si>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</si>
  <si>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</si>
  <si>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</si>
  <si>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</si>
  <si>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</si>
  <si>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</si>
  <si>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</si>
  <si>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</si>
  <si>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</si>
  <si>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</si>
  <si>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</si>
  <si>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</si>
  <si>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</si>
  <si>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</si>
  <si>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</si>
  <si>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</si>
  <si>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</si>
  <si>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</si>
  <si>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</si>
  <si>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</si>
  <si>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</si>
  <si>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</si>
  <si>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</si>
  <si>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</si>
  <si>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</si>
  <si>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</si>
  <si>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</si>
  <si>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</si>
  <si>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</si>
  <si>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</si>
  <si>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</si>
  <si>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</si>
  <si>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</si>
  <si>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</si>
  <si>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</si>
  <si>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</si>
  <si>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</si>
  <si>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</si>
  <si>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</si>
  <si>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</si>
  <si>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</si>
  <si>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</si>
  <si>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</si>
  <si>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</si>
  <si>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</si>
  <si>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</si>
  <si>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</si>
  <si>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</si>
  <si>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</si>
  <si>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</si>
  <si>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</si>
  <si>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</si>
  <si>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</si>
  <si>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</si>
  <si>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</si>
  <si>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</si>
  <si>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</si>
  <si>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</si>
  <si>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</si>
  <si>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</si>
  <si>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</si>
  <si>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</si>
  <si>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</si>
  <si>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</si>
  <si>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No se mantiene inventario</t>
  </si>
  <si>
    <t>Línea recta</t>
  </si>
  <si>
    <t>Sistema de Agua Potable de Tarimoro</t>
  </si>
  <si>
    <t>Liquidación inmediata</t>
  </si>
  <si>
    <t>Poca factibilidad</t>
  </si>
  <si>
    <t>Recaudación normal</t>
  </si>
  <si>
    <t>Nómina</t>
  </si>
  <si>
    <t>Energía pozos</t>
  </si>
  <si>
    <t>Estatal</t>
  </si>
  <si>
    <t>Municipal</t>
  </si>
  <si>
    <t>Correspondiente del 01 de enero al 30 de septiembre 2022</t>
  </si>
  <si>
    <t>Actualización por devolucion de IVA</t>
  </si>
  <si>
    <t>micromedición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</si>
</sst>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</cellStyleXfs>
  <cellXfs count="18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8" xfId="8" applyFont="1" applyFill="1" applyBorder="1" applyAlignment="1">
      <alignment horizontal="centerContinuous" vertical="center"/>
    </xf>
    <xf numFmtId="9" fontId="13" fillId="0" borderId="0" xfId="14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11" xfId="8" applyFont="1" applyFill="1" applyBorder="1" applyAlignment="1">
      <alignment horizontal="center" vertical="center"/>
    </xf>
    <xf numFmtId="0" fontId="2" fillId="4" borderId="13" xfId="8" applyFont="1" applyFill="1" applyBorder="1" applyAlignment="1">
      <alignment horizontal="center" vertical="center"/>
    </xf>
    <xf numFmtId="0" fontId="2" fillId="4" borderId="15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76200</xdr:rowOff>
    </xdr:from>
    <xdr:to>
      <xdr:col>1</xdr:col>
      <xdr:colOff>2392189</xdr:colOff>
      <xdr:row>53</xdr:row>
      <xdr:rowOff>12159</xdr:rowOff>
    </xdr:to>
    <xdr:sp macro="" textlink="">
      <xdr:nvSpPr>
        <xdr:cNvPr id="2" name="9 CuadroTexto"/>
        <xdr:cNvSpPr txBox="1"/>
      </xdr:nvSpPr>
      <xdr:spPr bwMode="auto">
        <a:xfrm>
          <a:off x="0" y="6781800"/>
          <a:ext cx="3373264" cy="1221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DIRECTOR</a:t>
          </a:r>
        </a:p>
        <a:p>
          <a:pPr algn="ctr"/>
          <a:endParaRPr lang="es-E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pPr algn="ctr"/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L.P.O. J. Jesús</a:t>
          </a:r>
          <a:r>
            <a:rPr lang="es-E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Mendez Paredes</a:t>
          </a:r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2400300</xdr:colOff>
      <xdr:row>42</xdr:row>
      <xdr:rowOff>257175</xdr:rowOff>
    </xdr:from>
    <xdr:to>
      <xdr:col>1</xdr:col>
      <xdr:colOff>4362450</xdr:colOff>
      <xdr:row>54</xdr:row>
      <xdr:rowOff>57150</xdr:rowOff>
    </xdr:to>
    <xdr:sp macro="" textlink="">
      <xdr:nvSpPr>
        <xdr:cNvPr id="3" name="11 CuadroTexto"/>
        <xdr:cNvSpPr txBox="1"/>
      </xdr:nvSpPr>
      <xdr:spPr bwMode="auto">
        <a:xfrm>
          <a:off x="3381375" y="6315075"/>
          <a:ext cx="1962150" cy="1781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endParaRPr lang="es-ES" sz="1200" b="1"/>
        </a:p>
        <a:p>
          <a:pPr algn="ctr"/>
          <a:r>
            <a:rPr lang="es-ES" sz="1100" b="1"/>
            <a:t>ELABORÓ</a:t>
          </a:r>
        </a:p>
        <a:p>
          <a:pPr algn="ctr"/>
          <a:endParaRPr lang="es-ES" sz="1100" b="1"/>
        </a:p>
        <a:p>
          <a:pPr algn="ctr"/>
          <a:r>
            <a:rPr lang="es-ES" sz="1100"/>
            <a:t>_________________________</a:t>
          </a:r>
          <a:r>
            <a:rPr lang="es-ES" sz="1100" baseline="0"/>
            <a:t>   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Andrea Jiménez Patiño</a:t>
          </a:r>
          <a:endParaRPr lang="es-ES" sz="11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142</xdr:row>
      <xdr:rowOff>76200</xdr:rowOff>
    </xdr:from>
    <xdr:to>
      <xdr:col>7</xdr:col>
      <xdr:colOff>371475</xdr:colOff>
      <xdr:row>155</xdr:row>
      <xdr:rowOff>0</xdr:rowOff>
    </xdr:to>
    <xdr:sp macro="" textlink="">
      <xdr:nvSpPr>
        <xdr:cNvPr id="3" name="11 CuadroTexto"/>
        <xdr:cNvSpPr txBox="1"/>
      </xdr:nvSpPr>
      <xdr:spPr bwMode="auto">
        <a:xfrm>
          <a:off x="10020300" y="18649950"/>
          <a:ext cx="1962150" cy="1781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endParaRPr lang="es-ES" sz="1200" b="1"/>
        </a:p>
        <a:p>
          <a:pPr algn="ctr"/>
          <a:r>
            <a:rPr lang="es-ES" sz="1100" b="1"/>
            <a:t>ELABORÓ</a:t>
          </a:r>
        </a:p>
        <a:p>
          <a:pPr algn="ctr"/>
          <a:endParaRPr lang="es-ES" sz="1100" b="1"/>
        </a:p>
        <a:p>
          <a:pPr algn="ctr"/>
          <a:r>
            <a:rPr lang="es-ES" sz="1100"/>
            <a:t>_________________________</a:t>
          </a:r>
          <a:r>
            <a:rPr lang="es-ES" sz="1100" baseline="0"/>
            <a:t>   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Andrea Jiménez Patiño</a:t>
          </a:r>
          <a:endParaRPr lang="es-ES" sz="1100">
            <a:effectLst/>
          </a:endParaRPr>
        </a:p>
      </xdr:txBody>
    </xdr:sp>
    <xdr:clientData/>
  </xdr:twoCellAnchor>
  <xdr:twoCellAnchor>
    <xdr:from>
      <xdr:col>1</xdr:col>
      <xdr:colOff>57150</xdr:colOff>
      <xdr:row>145</xdr:row>
      <xdr:rowOff>19050</xdr:rowOff>
    </xdr:from>
    <xdr:to>
      <xdr:col>1</xdr:col>
      <xdr:colOff>3430414</xdr:colOff>
      <xdr:row>153</xdr:row>
      <xdr:rowOff>97884</xdr:rowOff>
    </xdr:to>
    <xdr:sp macro="" textlink="">
      <xdr:nvSpPr>
        <xdr:cNvPr id="4" name="9 CuadroTexto"/>
        <xdr:cNvSpPr txBox="1"/>
      </xdr:nvSpPr>
      <xdr:spPr bwMode="auto">
        <a:xfrm>
          <a:off x="723900" y="19021425"/>
          <a:ext cx="3373264" cy="1221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DIRECTOR</a:t>
          </a:r>
        </a:p>
        <a:p>
          <a:pPr algn="ctr"/>
          <a:endParaRPr lang="es-E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pPr algn="ctr"/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L.P.O. J. Jesús</a:t>
          </a:r>
          <a:r>
            <a:rPr lang="es-E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Mendez Paredes</a:t>
          </a:r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218</xdr:row>
      <xdr:rowOff>57150</xdr:rowOff>
    </xdr:from>
    <xdr:to>
      <xdr:col>1</xdr:col>
      <xdr:colOff>2706514</xdr:colOff>
      <xdr:row>226</xdr:row>
      <xdr:rowOff>135984</xdr:rowOff>
    </xdr:to>
    <xdr:sp macro="" textlink="">
      <xdr:nvSpPr>
        <xdr:cNvPr id="2" name="9 CuadroTexto"/>
        <xdr:cNvSpPr txBox="1"/>
      </xdr:nvSpPr>
      <xdr:spPr bwMode="auto">
        <a:xfrm>
          <a:off x="0" y="33489900"/>
          <a:ext cx="3373264" cy="1221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DIRECTOR</a:t>
          </a:r>
        </a:p>
        <a:p>
          <a:pPr algn="ctr"/>
          <a:endParaRPr lang="es-E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pPr algn="ctr"/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L.P.O. J. Jesús</a:t>
          </a:r>
          <a:r>
            <a:rPr lang="es-E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Mendez Paredes</a:t>
          </a:r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4552950</xdr:colOff>
      <xdr:row>215</xdr:row>
      <xdr:rowOff>114300</xdr:rowOff>
    </xdr:from>
    <xdr:to>
      <xdr:col>3</xdr:col>
      <xdr:colOff>609600</xdr:colOff>
      <xdr:row>228</xdr:row>
      <xdr:rowOff>38100</xdr:rowOff>
    </xdr:to>
    <xdr:sp macro="" textlink="">
      <xdr:nvSpPr>
        <xdr:cNvPr id="3" name="11 CuadroTexto"/>
        <xdr:cNvSpPr txBox="1"/>
      </xdr:nvSpPr>
      <xdr:spPr bwMode="auto">
        <a:xfrm>
          <a:off x="5219700" y="33118425"/>
          <a:ext cx="1962150" cy="1781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endParaRPr lang="es-ES" sz="1200" b="1"/>
        </a:p>
        <a:p>
          <a:pPr algn="ctr"/>
          <a:r>
            <a:rPr lang="es-ES" sz="1100" b="1"/>
            <a:t>ELABORÓ</a:t>
          </a:r>
        </a:p>
        <a:p>
          <a:pPr algn="ctr"/>
          <a:endParaRPr lang="es-ES" sz="1100" b="1"/>
        </a:p>
        <a:p>
          <a:pPr algn="ctr"/>
          <a:r>
            <a:rPr lang="es-ES" sz="1100"/>
            <a:t>_________________________</a:t>
          </a:r>
          <a:r>
            <a:rPr lang="es-ES" sz="1100" baseline="0"/>
            <a:t>   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Andrea Jiménez Patiño</a:t>
          </a:r>
          <a:endParaRPr lang="es-ES" sz="11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1</xdr:col>
      <xdr:colOff>2706514</xdr:colOff>
      <xdr:row>38</xdr:row>
      <xdr:rowOff>78834</xdr:rowOff>
    </xdr:to>
    <xdr:sp macro="" textlink="">
      <xdr:nvSpPr>
        <xdr:cNvPr id="2" name="9 CuadroTexto"/>
        <xdr:cNvSpPr txBox="1"/>
      </xdr:nvSpPr>
      <xdr:spPr bwMode="auto">
        <a:xfrm>
          <a:off x="0" y="4572000"/>
          <a:ext cx="3373264" cy="1221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DIRECTOR</a:t>
          </a:r>
        </a:p>
        <a:p>
          <a:pPr algn="ctr"/>
          <a:endParaRPr lang="es-E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pPr algn="ctr"/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L.P.O. J. Jesús</a:t>
          </a:r>
          <a:r>
            <a:rPr lang="es-E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Mendez Paredes</a:t>
          </a:r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9525</xdr:colOff>
      <xdr:row>27</xdr:row>
      <xdr:rowOff>123825</xdr:rowOff>
    </xdr:from>
    <xdr:to>
      <xdr:col>4</xdr:col>
      <xdr:colOff>857250</xdr:colOff>
      <xdr:row>40</xdr:row>
      <xdr:rowOff>19050</xdr:rowOff>
    </xdr:to>
    <xdr:sp macro="" textlink="">
      <xdr:nvSpPr>
        <xdr:cNvPr id="3" name="11 CuadroTexto"/>
        <xdr:cNvSpPr txBox="1"/>
      </xdr:nvSpPr>
      <xdr:spPr bwMode="auto">
        <a:xfrm>
          <a:off x="5410200" y="4267200"/>
          <a:ext cx="1962150" cy="1752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endParaRPr lang="es-ES" sz="1200" b="1"/>
        </a:p>
        <a:p>
          <a:pPr algn="ctr"/>
          <a:r>
            <a:rPr lang="es-ES" sz="1100" b="1"/>
            <a:t>ELABORÓ</a:t>
          </a:r>
        </a:p>
        <a:p>
          <a:pPr algn="ctr"/>
          <a:endParaRPr lang="es-ES" sz="1100" b="1"/>
        </a:p>
        <a:p>
          <a:pPr algn="ctr"/>
          <a:r>
            <a:rPr lang="es-ES" sz="1100"/>
            <a:t>_________________________</a:t>
          </a:r>
          <a:r>
            <a:rPr lang="es-ES" sz="1100" baseline="0"/>
            <a:t>   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Andrea Jiménez Patiño</a:t>
          </a:r>
          <a:endParaRPr lang="es-ES" sz="11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0</xdr:rowOff>
    </xdr:from>
    <xdr:to>
      <xdr:col>1</xdr:col>
      <xdr:colOff>2706514</xdr:colOff>
      <xdr:row>146</xdr:row>
      <xdr:rowOff>107409</xdr:rowOff>
    </xdr:to>
    <xdr:sp macro="" textlink="">
      <xdr:nvSpPr>
        <xdr:cNvPr id="2" name="9 CuadroTexto"/>
        <xdr:cNvSpPr txBox="1"/>
      </xdr:nvSpPr>
      <xdr:spPr bwMode="auto">
        <a:xfrm>
          <a:off x="0" y="18221325"/>
          <a:ext cx="3373264" cy="1221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DIRECTOR</a:t>
          </a:r>
        </a:p>
        <a:p>
          <a:pPr algn="ctr"/>
          <a:endParaRPr lang="es-E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pPr algn="ctr"/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L.P.O. J. Jesús</a:t>
          </a:r>
          <a:r>
            <a:rPr lang="es-E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Mendez Paredes</a:t>
          </a:r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257175</xdr:colOff>
      <xdr:row>134</xdr:row>
      <xdr:rowOff>19050</xdr:rowOff>
    </xdr:from>
    <xdr:to>
      <xdr:col>4</xdr:col>
      <xdr:colOff>104775</xdr:colOff>
      <xdr:row>147</xdr:row>
      <xdr:rowOff>95250</xdr:rowOff>
    </xdr:to>
    <xdr:sp macro="" textlink="">
      <xdr:nvSpPr>
        <xdr:cNvPr id="3" name="11 CuadroTexto"/>
        <xdr:cNvSpPr txBox="1"/>
      </xdr:nvSpPr>
      <xdr:spPr bwMode="auto">
        <a:xfrm>
          <a:off x="5153025" y="17868900"/>
          <a:ext cx="1962150" cy="1752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endParaRPr lang="es-ES" sz="1200" b="1"/>
        </a:p>
        <a:p>
          <a:pPr algn="ctr"/>
          <a:r>
            <a:rPr lang="es-ES" sz="1100" b="1"/>
            <a:t>ELABORÓ</a:t>
          </a:r>
        </a:p>
        <a:p>
          <a:pPr algn="ctr"/>
          <a:endParaRPr lang="es-ES" sz="1100" b="1"/>
        </a:p>
        <a:p>
          <a:pPr algn="ctr"/>
          <a:r>
            <a:rPr lang="es-ES" sz="1100"/>
            <a:t>_________________________</a:t>
          </a:r>
          <a:r>
            <a:rPr lang="es-ES" sz="1100" baseline="0"/>
            <a:t>   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Andrea Jiménez Patiño</a:t>
          </a:r>
          <a:endParaRPr lang="es-ES" sz="11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</xdr:col>
      <xdr:colOff>3373264</xdr:colOff>
      <xdr:row>30</xdr:row>
      <xdr:rowOff>78834</xdr:rowOff>
    </xdr:to>
    <xdr:sp macro="" textlink="">
      <xdr:nvSpPr>
        <xdr:cNvPr id="2" name="9 CuadroTexto"/>
        <xdr:cNvSpPr txBox="1"/>
      </xdr:nvSpPr>
      <xdr:spPr bwMode="auto">
        <a:xfrm>
          <a:off x="219075" y="3400425"/>
          <a:ext cx="3373264" cy="1221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DIRECTOR</a:t>
          </a:r>
        </a:p>
        <a:p>
          <a:pPr algn="ctr"/>
          <a:endParaRPr lang="es-E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pPr algn="ctr"/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L.P.O. J. Jesús</a:t>
          </a:r>
          <a:r>
            <a:rPr lang="es-E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Mendez Paredes</a:t>
          </a:r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4152900</xdr:colOff>
      <xdr:row>19</xdr:row>
      <xdr:rowOff>104775</xdr:rowOff>
    </xdr:from>
    <xdr:to>
      <xdr:col>3</xdr:col>
      <xdr:colOff>723900</xdr:colOff>
      <xdr:row>32</xdr:row>
      <xdr:rowOff>0</xdr:rowOff>
    </xdr:to>
    <xdr:sp macro="" textlink="">
      <xdr:nvSpPr>
        <xdr:cNvPr id="3" name="11 CuadroTexto"/>
        <xdr:cNvSpPr txBox="1"/>
      </xdr:nvSpPr>
      <xdr:spPr bwMode="auto">
        <a:xfrm>
          <a:off x="4371975" y="3076575"/>
          <a:ext cx="1962150" cy="1752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endParaRPr lang="es-ES" sz="1200" b="1"/>
        </a:p>
        <a:p>
          <a:pPr algn="ctr"/>
          <a:r>
            <a:rPr lang="es-ES" sz="1100" b="1"/>
            <a:t>ELABORÓ</a:t>
          </a:r>
        </a:p>
        <a:p>
          <a:pPr algn="ctr"/>
          <a:endParaRPr lang="es-ES" sz="1100" b="1"/>
        </a:p>
        <a:p>
          <a:pPr algn="ctr"/>
          <a:r>
            <a:rPr lang="es-ES" sz="1100"/>
            <a:t>_________________________</a:t>
          </a:r>
          <a:r>
            <a:rPr lang="es-ES" sz="1100" baseline="0"/>
            <a:t>   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Andrea Jiménez Patiño</a:t>
          </a:r>
          <a:endParaRPr lang="es-ES" sz="1100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1</xdr:col>
      <xdr:colOff>3125614</xdr:colOff>
      <xdr:row>49</xdr:row>
      <xdr:rowOff>78834</xdr:rowOff>
    </xdr:to>
    <xdr:sp macro="" textlink="">
      <xdr:nvSpPr>
        <xdr:cNvPr id="2" name="9 CuadroTexto"/>
        <xdr:cNvSpPr txBox="1"/>
      </xdr:nvSpPr>
      <xdr:spPr bwMode="auto">
        <a:xfrm>
          <a:off x="0" y="6143625"/>
          <a:ext cx="3373264" cy="1221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DIRECTOR</a:t>
          </a:r>
        </a:p>
        <a:p>
          <a:pPr algn="ctr"/>
          <a:endParaRPr lang="es-E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pPr algn="ctr"/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L.P.O. J. Jesús</a:t>
          </a:r>
          <a:r>
            <a:rPr lang="es-E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Mendez Paredes</a:t>
          </a:r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4067175</xdr:colOff>
      <xdr:row>38</xdr:row>
      <xdr:rowOff>38100</xdr:rowOff>
    </xdr:from>
    <xdr:to>
      <xdr:col>3</xdr:col>
      <xdr:colOff>704850</xdr:colOff>
      <xdr:row>50</xdr:row>
      <xdr:rowOff>76200</xdr:rowOff>
    </xdr:to>
    <xdr:sp macro="" textlink="">
      <xdr:nvSpPr>
        <xdr:cNvPr id="3" name="11 CuadroTexto"/>
        <xdr:cNvSpPr txBox="1"/>
      </xdr:nvSpPr>
      <xdr:spPr bwMode="auto">
        <a:xfrm>
          <a:off x="4314825" y="5753100"/>
          <a:ext cx="1962150" cy="1752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endParaRPr lang="es-ES" sz="1200" b="1"/>
        </a:p>
        <a:p>
          <a:pPr algn="ctr"/>
          <a:r>
            <a:rPr lang="es-ES" sz="1100" b="1"/>
            <a:t>ELABORÓ</a:t>
          </a:r>
        </a:p>
        <a:p>
          <a:pPr algn="ctr"/>
          <a:endParaRPr lang="es-ES" sz="1100" b="1"/>
        </a:p>
        <a:p>
          <a:pPr algn="ctr"/>
          <a:r>
            <a:rPr lang="es-ES" sz="1100"/>
            <a:t>_________________________</a:t>
          </a:r>
          <a:r>
            <a:rPr lang="es-ES" sz="1100" baseline="0"/>
            <a:t>   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Andrea Jiménez Patiño</a:t>
          </a:r>
          <a:endParaRPr lang="es-ES" sz="1100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1</xdr:col>
      <xdr:colOff>2525539</xdr:colOff>
      <xdr:row>58</xdr:row>
      <xdr:rowOff>78834</xdr:rowOff>
    </xdr:to>
    <xdr:sp macro="" textlink="">
      <xdr:nvSpPr>
        <xdr:cNvPr id="2" name="9 CuadroTexto"/>
        <xdr:cNvSpPr txBox="1"/>
      </xdr:nvSpPr>
      <xdr:spPr bwMode="auto">
        <a:xfrm>
          <a:off x="0" y="7600950"/>
          <a:ext cx="3373264" cy="1221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DIRECTOR</a:t>
          </a:r>
        </a:p>
        <a:p>
          <a:pPr algn="ctr"/>
          <a:endParaRPr lang="es-E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pPr algn="ctr"/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L.P.O. J. Jesús</a:t>
          </a:r>
          <a:r>
            <a:rPr lang="es-E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Mendez Paredes</a:t>
          </a:r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876300</xdr:colOff>
      <xdr:row>47</xdr:row>
      <xdr:rowOff>85725</xdr:rowOff>
    </xdr:from>
    <xdr:to>
      <xdr:col>5</xdr:col>
      <xdr:colOff>742950</xdr:colOff>
      <xdr:row>59</xdr:row>
      <xdr:rowOff>123825</xdr:rowOff>
    </xdr:to>
    <xdr:sp macro="" textlink="">
      <xdr:nvSpPr>
        <xdr:cNvPr id="3" name="11 CuadroTexto"/>
        <xdr:cNvSpPr txBox="1"/>
      </xdr:nvSpPr>
      <xdr:spPr bwMode="auto">
        <a:xfrm>
          <a:off x="7581900" y="7258050"/>
          <a:ext cx="1962150" cy="1752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endParaRPr lang="es-ES" sz="1200" b="1"/>
        </a:p>
        <a:p>
          <a:pPr algn="ctr"/>
          <a:r>
            <a:rPr lang="es-ES" sz="1100" b="1"/>
            <a:t>ELABORÓ</a:t>
          </a:r>
        </a:p>
        <a:p>
          <a:pPr algn="ctr"/>
          <a:endParaRPr lang="es-ES" sz="1100" b="1"/>
        </a:p>
        <a:p>
          <a:pPr algn="ctr"/>
          <a:r>
            <a:rPr lang="es-ES" sz="1100"/>
            <a:t>_________________________</a:t>
          </a:r>
          <a:r>
            <a:rPr lang="es-ES" sz="1100" baseline="0"/>
            <a:t>   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Andrea Jiménez Patiño</a:t>
          </a:r>
          <a:endParaRPr lang="es-ES" sz="11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B19" sqref="B19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57" t="s">
        <v>653</v>
      </c>
      <c r="B1" s="157"/>
      <c r="C1" s="148" t="s">
        <v>0</v>
      </c>
      <c r="D1" s="149">
        <v>2022</v>
      </c>
    </row>
    <row r="2" spans="1:4" x14ac:dyDescent="0.2">
      <c r="A2" s="150" t="s">
        <v>1</v>
      </c>
      <c r="B2" s="144"/>
      <c r="C2" s="151" t="s">
        <v>2</v>
      </c>
      <c r="D2" s="152" t="s">
        <v>3</v>
      </c>
    </row>
    <row r="3" spans="1:4" x14ac:dyDescent="0.2">
      <c r="A3" s="150" t="s">
        <v>661</v>
      </c>
      <c r="B3" s="144"/>
      <c r="C3" s="151" t="s">
        <v>4</v>
      </c>
      <c r="D3" s="153">
        <v>3</v>
      </c>
    </row>
    <row r="4" spans="1:4" x14ac:dyDescent="0.2">
      <c r="A4" s="158" t="s">
        <v>5</v>
      </c>
      <c r="B4" s="159"/>
      <c r="C4" s="145"/>
      <c r="D4" s="154"/>
    </row>
    <row r="5" spans="1:4" ht="15" customHeight="1" x14ac:dyDescent="0.2">
      <c r="A5" s="146" t="s">
        <v>6</v>
      </c>
      <c r="B5" s="147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56" t="s">
        <v>64</v>
      </c>
      <c r="B43" s="156"/>
      <c r="C43" s="139"/>
      <c r="D43" s="139"/>
      <c r="E43" s="139"/>
    </row>
  </sheetData>
  <sheetProtection formatCells="0" formatColumns="0" formatRows="0" autoFilter="0" pivotTables="0"/>
  <mergeCells count="3">
    <mergeCell ref="A43:B43"/>
    <mergeCell ref="A1:B1"/>
    <mergeCell ref="A4:B4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18" sqref="C18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64" t="str">
        <f>ESF!A1</f>
        <v>Sistema de Agua Potable de Tarimoro</v>
      </c>
      <c r="B1" s="165"/>
      <c r="C1" s="166"/>
    </row>
    <row r="2" spans="1:3" s="54" customFormat="1" ht="18" customHeight="1" x14ac:dyDescent="0.25">
      <c r="A2" s="167" t="s">
        <v>523</v>
      </c>
      <c r="B2" s="168"/>
      <c r="C2" s="169"/>
    </row>
    <row r="3" spans="1:3" s="54" customFormat="1" ht="18" customHeight="1" x14ac:dyDescent="0.25">
      <c r="A3" s="167" t="str">
        <f>ESF!A3</f>
        <v>Correspondiente del 01 de enero al 30 de septiembre 2022</v>
      </c>
      <c r="B3" s="168"/>
      <c r="C3" s="169"/>
    </row>
    <row r="4" spans="1:3" s="56" customFormat="1" x14ac:dyDescent="0.2">
      <c r="A4" s="170" t="s">
        <v>524</v>
      </c>
      <c r="B4" s="171"/>
      <c r="C4" s="172"/>
    </row>
    <row r="5" spans="1:3" x14ac:dyDescent="0.2">
      <c r="A5" s="71" t="s">
        <v>525</v>
      </c>
      <c r="B5" s="71"/>
      <c r="C5" s="72">
        <v>12996115.959999999</v>
      </c>
    </row>
    <row r="6" spans="1:3" x14ac:dyDescent="0.2">
      <c r="A6" s="73"/>
      <c r="B6" s="74"/>
      <c r="C6" s="75"/>
    </row>
    <row r="7" spans="1:3" x14ac:dyDescent="0.2">
      <c r="A7" s="84" t="s">
        <v>526</v>
      </c>
      <c r="B7" s="84"/>
      <c r="C7" s="76">
        <f>SUM(C8:C13)</f>
        <v>723.00000000000682</v>
      </c>
    </row>
    <row r="8" spans="1:3" x14ac:dyDescent="0.2">
      <c r="A8" s="92" t="s">
        <v>527</v>
      </c>
      <c r="B8" s="91" t="s">
        <v>313</v>
      </c>
      <c r="C8" s="77">
        <v>0</v>
      </c>
    </row>
    <row r="9" spans="1:3" x14ac:dyDescent="0.2">
      <c r="A9" s="78" t="s">
        <v>528</v>
      </c>
      <c r="B9" s="79" t="s">
        <v>529</v>
      </c>
      <c r="C9" s="77">
        <v>0</v>
      </c>
    </row>
    <row r="10" spans="1:3" x14ac:dyDescent="0.2">
      <c r="A10" s="78" t="s">
        <v>530</v>
      </c>
      <c r="B10" s="79" t="s">
        <v>322</v>
      </c>
      <c r="C10" s="77">
        <v>0</v>
      </c>
    </row>
    <row r="11" spans="1:3" x14ac:dyDescent="0.2">
      <c r="A11" s="78" t="s">
        <v>531</v>
      </c>
      <c r="B11" s="79" t="s">
        <v>323</v>
      </c>
      <c r="C11" s="77">
        <v>0</v>
      </c>
    </row>
    <row r="12" spans="1:3" x14ac:dyDescent="0.2">
      <c r="A12" s="78" t="s">
        <v>532</v>
      </c>
      <c r="B12" s="79" t="s">
        <v>324</v>
      </c>
      <c r="C12" s="77">
        <v>0</v>
      </c>
    </row>
    <row r="13" spans="1:3" x14ac:dyDescent="0.2">
      <c r="A13" s="80" t="s">
        <v>533</v>
      </c>
      <c r="B13" s="81" t="s">
        <v>534</v>
      </c>
      <c r="C13" s="77">
        <v>723.00000000000682</v>
      </c>
    </row>
    <row r="14" spans="1:3" x14ac:dyDescent="0.2">
      <c r="A14" s="73"/>
      <c r="B14" s="82"/>
      <c r="C14" s="83"/>
    </row>
    <row r="15" spans="1:3" x14ac:dyDescent="0.2">
      <c r="A15" s="84" t="s">
        <v>535</v>
      </c>
      <c r="B15" s="74"/>
      <c r="C15" s="76">
        <f>SUM(C16:C18)</f>
        <v>174549</v>
      </c>
    </row>
    <row r="16" spans="1:3" x14ac:dyDescent="0.2">
      <c r="A16" s="85">
        <v>3.1</v>
      </c>
      <c r="B16" s="79" t="s">
        <v>536</v>
      </c>
      <c r="C16" s="77">
        <v>0</v>
      </c>
    </row>
    <row r="17" spans="1:3" x14ac:dyDescent="0.2">
      <c r="A17" s="86">
        <v>3.2</v>
      </c>
      <c r="B17" s="79" t="s">
        <v>537</v>
      </c>
      <c r="C17" s="77">
        <v>0</v>
      </c>
    </row>
    <row r="18" spans="1:3" x14ac:dyDescent="0.2">
      <c r="A18" s="86">
        <v>3.3</v>
      </c>
      <c r="B18" s="81" t="s">
        <v>538</v>
      </c>
      <c r="C18" s="87">
        <v>174549</v>
      </c>
    </row>
    <row r="19" spans="1:3" x14ac:dyDescent="0.2">
      <c r="A19" s="73"/>
      <c r="B19" s="88"/>
      <c r="C19" s="89"/>
    </row>
    <row r="20" spans="1:3" x14ac:dyDescent="0.2">
      <c r="A20" s="90" t="s">
        <v>539</v>
      </c>
      <c r="B20" s="90"/>
      <c r="C20" s="72">
        <f>C5+C7-C15</f>
        <v>12822289.959999999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topLeftCell="A7" workbookViewId="0">
      <selection activeCell="F53" sqref="F53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73" t="str">
        <f>ESF!A1</f>
        <v>Sistema de Agua Potable de Tarimoro</v>
      </c>
      <c r="B1" s="174"/>
      <c r="C1" s="175"/>
    </row>
    <row r="2" spans="1:3" s="57" customFormat="1" ht="18.95" customHeight="1" x14ac:dyDescent="0.25">
      <c r="A2" s="176" t="s">
        <v>540</v>
      </c>
      <c r="B2" s="177"/>
      <c r="C2" s="178"/>
    </row>
    <row r="3" spans="1:3" s="57" customFormat="1" ht="18.95" customHeight="1" x14ac:dyDescent="0.25">
      <c r="A3" s="176" t="str">
        <f>ESF!A3</f>
        <v>Correspondiente del 01 de enero al 30 de septiembre 2022</v>
      </c>
      <c r="B3" s="177"/>
      <c r="C3" s="178"/>
    </row>
    <row r="4" spans="1:3" x14ac:dyDescent="0.2">
      <c r="A4" s="170" t="s">
        <v>524</v>
      </c>
      <c r="B4" s="171"/>
      <c r="C4" s="172"/>
    </row>
    <row r="5" spans="1:3" x14ac:dyDescent="0.2">
      <c r="A5" s="101" t="s">
        <v>541</v>
      </c>
      <c r="B5" s="71"/>
      <c r="C5" s="94">
        <v>12338268.309999999</v>
      </c>
    </row>
    <row r="6" spans="1:3" x14ac:dyDescent="0.2">
      <c r="A6" s="95"/>
      <c r="B6" s="74"/>
      <c r="C6" s="96"/>
    </row>
    <row r="7" spans="1:3" x14ac:dyDescent="0.2">
      <c r="A7" s="84" t="s">
        <v>542</v>
      </c>
      <c r="B7" s="97"/>
      <c r="C7" s="76">
        <v>52623.55599998869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2627.59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48836.14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543</v>
      </c>
      <c r="B17" s="93" t="s">
        <v>544</v>
      </c>
      <c r="C17" s="104">
        <v>587548.29</v>
      </c>
    </row>
    <row r="18" spans="1:3" x14ac:dyDescent="0.2">
      <c r="A18" s="111" t="s">
        <v>545</v>
      </c>
      <c r="B18" s="93" t="s">
        <v>141</v>
      </c>
      <c r="C18" s="104">
        <v>4990</v>
      </c>
    </row>
    <row r="19" spans="1:3" x14ac:dyDescent="0.2">
      <c r="A19" s="111" t="s">
        <v>546</v>
      </c>
      <c r="B19" s="93" t="s">
        <v>547</v>
      </c>
      <c r="C19" s="104">
        <v>0</v>
      </c>
    </row>
    <row r="20" spans="1:3" x14ac:dyDescent="0.2">
      <c r="A20" s="111" t="s">
        <v>548</v>
      </c>
      <c r="B20" s="93" t="s">
        <v>549</v>
      </c>
      <c r="C20" s="104">
        <v>0</v>
      </c>
    </row>
    <row r="21" spans="1:3" x14ac:dyDescent="0.2">
      <c r="A21" s="111" t="s">
        <v>550</v>
      </c>
      <c r="B21" s="93" t="s">
        <v>551</v>
      </c>
      <c r="C21" s="104">
        <v>0</v>
      </c>
    </row>
    <row r="22" spans="1:3" x14ac:dyDescent="0.2">
      <c r="A22" s="111" t="s">
        <v>552</v>
      </c>
      <c r="B22" s="93" t="s">
        <v>553</v>
      </c>
      <c r="C22" s="104">
        <v>0</v>
      </c>
    </row>
    <row r="23" spans="1:3" x14ac:dyDescent="0.2">
      <c r="A23" s="111" t="s">
        <v>554</v>
      </c>
      <c r="B23" s="93" t="s">
        <v>555</v>
      </c>
      <c r="C23" s="104">
        <v>0</v>
      </c>
    </row>
    <row r="24" spans="1:3" x14ac:dyDescent="0.2">
      <c r="A24" s="111" t="s">
        <v>556</v>
      </c>
      <c r="B24" s="93" t="s">
        <v>557</v>
      </c>
      <c r="C24" s="104">
        <v>0</v>
      </c>
    </row>
    <row r="25" spans="1:3" x14ac:dyDescent="0.2">
      <c r="A25" s="111" t="s">
        <v>558</v>
      </c>
      <c r="B25" s="93" t="s">
        <v>559</v>
      </c>
      <c r="C25" s="104">
        <v>0</v>
      </c>
    </row>
    <row r="26" spans="1:3" x14ac:dyDescent="0.2">
      <c r="A26" s="111" t="s">
        <v>560</v>
      </c>
      <c r="B26" s="93" t="s">
        <v>561</v>
      </c>
      <c r="C26" s="104">
        <v>0</v>
      </c>
    </row>
    <row r="27" spans="1:3" x14ac:dyDescent="0.2">
      <c r="A27" s="111" t="s">
        <v>562</v>
      </c>
      <c r="B27" s="93" t="s">
        <v>563</v>
      </c>
      <c r="C27" s="104">
        <v>0</v>
      </c>
    </row>
    <row r="28" spans="1:3" x14ac:dyDescent="0.2">
      <c r="A28" s="111" t="s">
        <v>564</v>
      </c>
      <c r="B28" s="103" t="s">
        <v>565</v>
      </c>
      <c r="C28" s="104">
        <v>-591378.46400001133</v>
      </c>
    </row>
    <row r="29" spans="1:3" x14ac:dyDescent="0.2">
      <c r="A29" s="112"/>
      <c r="B29" s="105"/>
      <c r="C29" s="106"/>
    </row>
    <row r="30" spans="1:3" x14ac:dyDescent="0.2">
      <c r="A30" s="107" t="s">
        <v>566</v>
      </c>
      <c r="B30" s="108"/>
      <c r="C30" s="109">
        <f>SUM(C31:C37)</f>
        <v>0</v>
      </c>
    </row>
    <row r="31" spans="1:3" x14ac:dyDescent="0.2">
      <c r="A31" s="111" t="s">
        <v>567</v>
      </c>
      <c r="B31" s="93" t="s">
        <v>414</v>
      </c>
      <c r="C31" s="104">
        <v>0</v>
      </c>
    </row>
    <row r="32" spans="1:3" x14ac:dyDescent="0.2">
      <c r="A32" s="111" t="s">
        <v>568</v>
      </c>
      <c r="B32" s="93" t="s">
        <v>423</v>
      </c>
      <c r="C32" s="104">
        <v>0</v>
      </c>
    </row>
    <row r="33" spans="1:3" x14ac:dyDescent="0.2">
      <c r="A33" s="111" t="s">
        <v>569</v>
      </c>
      <c r="B33" s="93" t="s">
        <v>426</v>
      </c>
      <c r="C33" s="104">
        <v>0</v>
      </c>
    </row>
    <row r="34" spans="1:3" x14ac:dyDescent="0.2">
      <c r="A34" s="111" t="s">
        <v>570</v>
      </c>
      <c r="B34" s="93" t="s">
        <v>571</v>
      </c>
      <c r="C34" s="104">
        <v>0</v>
      </c>
    </row>
    <row r="35" spans="1:3" x14ac:dyDescent="0.2">
      <c r="A35" s="111" t="s">
        <v>572</v>
      </c>
      <c r="B35" s="93" t="s">
        <v>573</v>
      </c>
      <c r="C35" s="104">
        <v>0</v>
      </c>
    </row>
    <row r="36" spans="1:3" x14ac:dyDescent="0.2">
      <c r="A36" s="111" t="s">
        <v>574</v>
      </c>
      <c r="B36" s="93" t="s">
        <v>434</v>
      </c>
      <c r="C36" s="104">
        <v>0</v>
      </c>
    </row>
    <row r="37" spans="1:3" x14ac:dyDescent="0.2">
      <c r="A37" s="111" t="s">
        <v>575</v>
      </c>
      <c r="B37" s="103" t="s">
        <v>576</v>
      </c>
      <c r="C37" s="110">
        <v>0</v>
      </c>
    </row>
    <row r="38" spans="1:3" x14ac:dyDescent="0.2">
      <c r="A38" s="95"/>
      <c r="B38" s="98"/>
      <c r="C38" s="99"/>
    </row>
    <row r="39" spans="1:3" x14ac:dyDescent="0.2">
      <c r="A39" s="100" t="s">
        <v>577</v>
      </c>
      <c r="B39" s="71"/>
      <c r="C39" s="72">
        <v>12285644.75400001</v>
      </c>
    </row>
    <row r="41" spans="1:3" x14ac:dyDescent="0.2">
      <c r="B41" s="38" t="s">
        <v>64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ignoredErrors>
    <ignoredError sqref="A17:A28 A31:A37" numberStoredAsText="1"/>
    <ignoredError sqref="A1:C3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topLeftCell="A13" workbookViewId="0">
      <selection activeCell="F31" sqref="F31:G31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3" width="10.5703125" style="47" customWidth="1"/>
    <col min="4" max="6" width="15.7109375" style="47" customWidth="1"/>
    <col min="7" max="7" width="8.140625" style="47" customWidth="1"/>
    <col min="8" max="8" width="7.140625" style="47" customWidth="1"/>
    <col min="9" max="9" width="10.140625" style="47" customWidth="1"/>
    <col min="10" max="10" width="10.42578125" style="47" customWidth="1"/>
    <col min="11" max="16384" width="9.140625" style="47"/>
  </cols>
  <sheetData>
    <row r="1" spans="1:10" ht="18.95" customHeight="1" x14ac:dyDescent="0.2">
      <c r="A1" s="163" t="str">
        <f>'Notas a los Edos Financieros'!A1</f>
        <v>Sistema de Agua Potable de Tarimoro</v>
      </c>
      <c r="B1" s="179"/>
      <c r="C1" s="179"/>
      <c r="D1" s="179"/>
      <c r="E1" s="179"/>
      <c r="F1" s="179"/>
      <c r="G1" s="45" t="s">
        <v>0</v>
      </c>
      <c r="H1" s="46">
        <f>'Notas a los Edos Financieros'!D1</f>
        <v>2022</v>
      </c>
    </row>
    <row r="2" spans="1:10" ht="18.95" customHeight="1" x14ac:dyDescent="0.2">
      <c r="A2" s="163" t="s">
        <v>578</v>
      </c>
      <c r="B2" s="179"/>
      <c r="C2" s="179"/>
      <c r="D2" s="179"/>
      <c r="E2" s="179"/>
      <c r="F2" s="179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3" t="str">
        <f>'Notas a los Edos Financieros'!A3</f>
        <v>Correspondiente del 01 de enero al 30 de septiembre 2022</v>
      </c>
      <c r="B3" s="179"/>
      <c r="C3" s="179"/>
      <c r="D3" s="179"/>
      <c r="E3" s="179"/>
      <c r="F3" s="179"/>
      <c r="G3" s="45" t="s">
        <v>4</v>
      </c>
      <c r="H3" s="46">
        <f>'Notas a los Edos Financieros'!D3</f>
        <v>3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579</v>
      </c>
      <c r="C7" s="125" t="s">
        <v>580</v>
      </c>
      <c r="D7" s="125" t="s">
        <v>581</v>
      </c>
      <c r="E7" s="125" t="s">
        <v>582</v>
      </c>
      <c r="F7" s="125" t="s">
        <v>583</v>
      </c>
      <c r="G7" s="125" t="s">
        <v>584</v>
      </c>
      <c r="H7" s="125" t="s">
        <v>585</v>
      </c>
      <c r="I7" s="125" t="s">
        <v>586</v>
      </c>
      <c r="J7" s="125" t="s">
        <v>587</v>
      </c>
    </row>
    <row r="8" spans="1:10" s="59" customFormat="1" x14ac:dyDescent="0.2">
      <c r="A8" s="58">
        <v>7000</v>
      </c>
      <c r="B8" s="59" t="s">
        <v>588</v>
      </c>
    </row>
    <row r="9" spans="1:10" x14ac:dyDescent="0.2">
      <c r="A9" s="47">
        <v>7110</v>
      </c>
      <c r="B9" s="47" t="s">
        <v>584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590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598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599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600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610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612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613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614</v>
      </c>
    </row>
    <row r="36" spans="1:6" x14ac:dyDescent="0.2">
      <c r="A36" s="47">
        <v>8110</v>
      </c>
      <c r="B36" s="47" t="s">
        <v>615</v>
      </c>
      <c r="C36" s="52">
        <v>0</v>
      </c>
      <c r="D36" s="52">
        <v>24635957</v>
      </c>
      <c r="E36" s="52">
        <v>0</v>
      </c>
      <c r="F36" s="52">
        <v>24635957</v>
      </c>
    </row>
    <row r="37" spans="1:6" x14ac:dyDescent="0.2">
      <c r="A37" s="47">
        <v>8120</v>
      </c>
      <c r="B37" s="47" t="s">
        <v>616</v>
      </c>
      <c r="C37" s="52">
        <v>0</v>
      </c>
      <c r="D37" s="52">
        <v>13491349.429999998</v>
      </c>
      <c r="E37" s="52">
        <v>25131190.469999999</v>
      </c>
      <c r="F37" s="52">
        <v>11639841.040000003</v>
      </c>
    </row>
    <row r="38" spans="1:6" x14ac:dyDescent="0.2">
      <c r="A38" s="47">
        <v>8130</v>
      </c>
      <c r="B38" s="47" t="s">
        <v>617</v>
      </c>
      <c r="C38" s="52">
        <v>0</v>
      </c>
      <c r="D38" s="52">
        <v>495233.47</v>
      </c>
      <c r="E38" s="52">
        <v>495233.47</v>
      </c>
      <c r="F38" s="52">
        <v>9.3132257461547852E-10</v>
      </c>
    </row>
    <row r="39" spans="1:6" x14ac:dyDescent="0.2">
      <c r="A39" s="47">
        <v>8140</v>
      </c>
      <c r="B39" s="47" t="s">
        <v>618</v>
      </c>
      <c r="C39" s="52">
        <v>0</v>
      </c>
      <c r="D39" s="52">
        <v>12996115.959999999</v>
      </c>
      <c r="E39" s="52">
        <v>12996115.959999999</v>
      </c>
      <c r="F39" s="52">
        <v>1.862645149230957E-9</v>
      </c>
    </row>
    <row r="40" spans="1:6" x14ac:dyDescent="0.2">
      <c r="A40" s="47">
        <v>8150</v>
      </c>
      <c r="B40" s="47" t="s">
        <v>619</v>
      </c>
      <c r="C40" s="52">
        <v>0</v>
      </c>
      <c r="D40" s="52">
        <v>0</v>
      </c>
      <c r="E40" s="52">
        <v>12996115.959999999</v>
      </c>
      <c r="F40" s="52">
        <v>12996115.959999993</v>
      </c>
    </row>
    <row r="41" spans="1:6" x14ac:dyDescent="0.2">
      <c r="A41" s="47">
        <v>8210</v>
      </c>
      <c r="B41" s="47" t="s">
        <v>620</v>
      </c>
      <c r="C41" s="52">
        <v>0</v>
      </c>
      <c r="D41" s="52">
        <v>0</v>
      </c>
      <c r="E41" s="52">
        <v>24635957</v>
      </c>
      <c r="F41" s="52">
        <v>24635956.999999993</v>
      </c>
    </row>
    <row r="42" spans="1:6" x14ac:dyDescent="0.2">
      <c r="A42" s="47">
        <v>8220</v>
      </c>
      <c r="B42" s="47" t="s">
        <v>621</v>
      </c>
      <c r="C42" s="52">
        <v>0</v>
      </c>
      <c r="D42" s="52">
        <v>25131190.469999999</v>
      </c>
      <c r="E42" s="52">
        <v>12833501.779999999</v>
      </c>
      <c r="F42" s="52">
        <v>12297688.686000003</v>
      </c>
    </row>
    <row r="43" spans="1:6" x14ac:dyDescent="0.2">
      <c r="A43" s="47">
        <v>8230</v>
      </c>
      <c r="B43" s="47" t="s">
        <v>622</v>
      </c>
      <c r="C43" s="52">
        <v>0</v>
      </c>
      <c r="D43" s="52">
        <v>495233.47000000003</v>
      </c>
      <c r="E43" s="52">
        <v>495233.47</v>
      </c>
      <c r="F43" s="52">
        <v>-7.5669959187507629E-10</v>
      </c>
    </row>
    <row r="44" spans="1:6" x14ac:dyDescent="0.2">
      <c r="A44" s="47">
        <v>8240</v>
      </c>
      <c r="B44" s="47" t="s">
        <v>623</v>
      </c>
      <c r="C44" s="52">
        <v>0</v>
      </c>
      <c r="D44" s="52">
        <v>12338268.309999999</v>
      </c>
      <c r="E44" s="52">
        <v>12338268.310001798</v>
      </c>
      <c r="F44" s="52">
        <v>-7.3458068072795868E-7</v>
      </c>
    </row>
    <row r="45" spans="1:6" x14ac:dyDescent="0.2">
      <c r="A45" s="47">
        <v>8250</v>
      </c>
      <c r="B45" s="47" t="s">
        <v>624</v>
      </c>
      <c r="C45" s="52">
        <v>0</v>
      </c>
      <c r="D45" s="52">
        <v>12338268.309999999</v>
      </c>
      <c r="E45" s="52">
        <v>12338268.309999999</v>
      </c>
      <c r="F45" s="52">
        <v>1.950189471244812E-6</v>
      </c>
    </row>
    <row r="46" spans="1:6" x14ac:dyDescent="0.2">
      <c r="A46" s="47">
        <v>8260</v>
      </c>
      <c r="B46" s="47" t="s">
        <v>625</v>
      </c>
      <c r="C46" s="52">
        <v>0</v>
      </c>
      <c r="D46" s="52">
        <v>12338268.309999999</v>
      </c>
      <c r="E46" s="52">
        <v>12158948.880000001</v>
      </c>
      <c r="F46" s="52">
        <v>179319.42999999877</v>
      </c>
    </row>
    <row r="47" spans="1:6" x14ac:dyDescent="0.2">
      <c r="A47" s="47">
        <v>8270</v>
      </c>
      <c r="B47" s="47" t="s">
        <v>626</v>
      </c>
      <c r="C47" s="52">
        <v>0</v>
      </c>
      <c r="D47" s="52">
        <v>12158948.880000001</v>
      </c>
      <c r="E47" s="52">
        <v>-3.4106051316484809E-13</v>
      </c>
      <c r="F47" s="52">
        <v>12158948.884000009</v>
      </c>
    </row>
    <row r="48" spans="1:6" x14ac:dyDescent="0.2">
      <c r="A48" s="130"/>
    </row>
    <row r="49" spans="1:2" x14ac:dyDescent="0.2">
      <c r="A49" s="130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topLeftCell="A1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627</v>
      </c>
    </row>
    <row r="3" spans="1:8" x14ac:dyDescent="0.2">
      <c r="A3" s="1"/>
    </row>
    <row r="4" spans="1:8" s="6" customFormat="1" x14ac:dyDescent="0.2">
      <c r="A4" s="5" t="s">
        <v>628</v>
      </c>
    </row>
    <row r="5" spans="1:8" s="6" customFormat="1" ht="39.950000000000003" customHeight="1" x14ac:dyDescent="0.2">
      <c r="A5" s="180" t="s">
        <v>629</v>
      </c>
      <c r="B5" s="180"/>
      <c r="C5" s="180"/>
      <c r="D5" s="180"/>
      <c r="E5" s="18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588</v>
      </c>
      <c r="B9" s="8"/>
      <c r="C9" s="8"/>
      <c r="D9" s="8"/>
    </row>
    <row r="10" spans="1:8" s="6" customFormat="1" ht="26.1" customHeight="1" x14ac:dyDescent="0.2">
      <c r="A10" s="117" t="s">
        <v>631</v>
      </c>
      <c r="B10" s="181" t="s">
        <v>632</v>
      </c>
      <c r="C10" s="181"/>
      <c r="D10" s="181"/>
      <c r="E10" s="181"/>
    </row>
    <row r="11" spans="1:8" s="6" customFormat="1" ht="12.95" customHeight="1" x14ac:dyDescent="0.2">
      <c r="A11" s="118" t="s">
        <v>633</v>
      </c>
      <c r="B11" s="9" t="s">
        <v>634</v>
      </c>
      <c r="C11" s="9"/>
      <c r="D11" s="9"/>
      <c r="E11" s="9"/>
    </row>
    <row r="12" spans="1:8" s="6" customFormat="1" ht="26.1" customHeight="1" x14ac:dyDescent="0.2">
      <c r="A12" s="118" t="s">
        <v>635</v>
      </c>
      <c r="B12" s="181" t="s">
        <v>636</v>
      </c>
      <c r="C12" s="181"/>
      <c r="D12" s="181"/>
      <c r="E12" s="181"/>
    </row>
    <row r="13" spans="1:8" s="6" customFormat="1" ht="26.1" customHeight="1" x14ac:dyDescent="0.2">
      <c r="A13" s="118" t="s">
        <v>637</v>
      </c>
      <c r="B13" s="181" t="s">
        <v>638</v>
      </c>
      <c r="C13" s="181"/>
      <c r="D13" s="181"/>
      <c r="E13" s="18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639</v>
      </c>
      <c r="B15" s="9" t="s">
        <v>640</v>
      </c>
    </row>
    <row r="16" spans="1:8" s="6" customFormat="1" ht="12.95" customHeight="1" x14ac:dyDescent="0.2">
      <c r="A16" s="118" t="s">
        <v>641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614</v>
      </c>
    </row>
    <row r="19" spans="1:4" s="6" customFormat="1" ht="12.95" customHeight="1" x14ac:dyDescent="0.2">
      <c r="A19" s="119" t="s">
        <v>642</v>
      </c>
    </row>
    <row r="20" spans="1:4" s="6" customFormat="1" ht="12.95" customHeight="1" x14ac:dyDescent="0.2">
      <c r="A20" s="119" t="s">
        <v>643</v>
      </c>
    </row>
    <row r="21" spans="1:4" s="6" customFormat="1" x14ac:dyDescent="0.2">
      <c r="A21" s="8"/>
    </row>
    <row r="22" spans="1:4" s="6" customFormat="1" x14ac:dyDescent="0.2">
      <c r="A22" s="8" t="s">
        <v>644</v>
      </c>
      <c r="B22" s="8"/>
      <c r="C22" s="8"/>
      <c r="D22" s="8"/>
    </row>
    <row r="23" spans="1:4" s="6" customFormat="1" x14ac:dyDescent="0.2">
      <c r="A23" s="8" t="s">
        <v>645</v>
      </c>
      <c r="B23" s="8"/>
      <c r="C23" s="8"/>
      <c r="D23" s="8"/>
    </row>
    <row r="24" spans="1:4" s="6" customFormat="1" x14ac:dyDescent="0.2">
      <c r="A24" s="8" t="s">
        <v>646</v>
      </c>
      <c r="B24" s="8"/>
      <c r="C24" s="8"/>
      <c r="D24" s="8"/>
    </row>
    <row r="25" spans="1:4" s="6" customFormat="1" x14ac:dyDescent="0.2">
      <c r="A25" s="8" t="s">
        <v>647</v>
      </c>
      <c r="B25" s="8"/>
      <c r="C25" s="8"/>
      <c r="D25" s="8"/>
    </row>
    <row r="26" spans="1:4" s="6" customFormat="1" x14ac:dyDescent="0.2">
      <c r="A26" s="8" t="s">
        <v>648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650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3"/>
  <sheetViews>
    <sheetView topLeftCell="A87" zoomScaleNormal="100" workbookViewId="0">
      <selection activeCell="D122" sqref="D122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60" t="str">
        <f>'Notas a los Edos Financieros'!A1</f>
        <v>Sistema de Agua Potable de Tarimoro</v>
      </c>
      <c r="B1" s="161"/>
      <c r="C1" s="161"/>
      <c r="D1" s="161"/>
      <c r="E1" s="161"/>
      <c r="F1" s="161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0" t="s">
        <v>65</v>
      </c>
      <c r="B2" s="161"/>
      <c r="C2" s="161"/>
      <c r="D2" s="161"/>
      <c r="E2" s="161"/>
      <c r="F2" s="161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0" t="str">
        <f>'Notas a los Edos Financieros'!A3</f>
        <v>Correspondiente del 01 de enero al 30 de septiembre 2022</v>
      </c>
      <c r="B3" s="161"/>
      <c r="C3" s="161"/>
      <c r="D3" s="161"/>
      <c r="E3" s="161"/>
      <c r="F3" s="161"/>
      <c r="G3" s="34" t="s">
        <v>4</v>
      </c>
      <c r="H3" s="43">
        <f>'Notas a los Edos Financieros'!D3</f>
        <v>3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3106309.3859999995</v>
      </c>
      <c r="D15" s="42">
        <v>3295177.9760000003</v>
      </c>
      <c r="E15" s="42">
        <v>2842320.76</v>
      </c>
      <c r="F15" s="42">
        <v>1676105.12</v>
      </c>
      <c r="G15" s="42">
        <v>2221269.5299999998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42081.760000000002</v>
      </c>
      <c r="F16" s="42">
        <v>70257</v>
      </c>
      <c r="G16" s="42">
        <v>21257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6">
        <v>1126</v>
      </c>
      <c r="B22" s="137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6">
        <v>1129</v>
      </c>
      <c r="B23" s="137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1400</v>
      </c>
      <c r="D24" s="42">
        <v>1400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  <c r="D32" s="38" t="s">
        <v>651</v>
      </c>
    </row>
    <row r="33" spans="1:8" x14ac:dyDescent="0.2">
      <c r="A33" s="40">
        <v>1141</v>
      </c>
      <c r="B33" s="38" t="s">
        <v>101</v>
      </c>
      <c r="C33" s="42">
        <v>0</v>
      </c>
      <c r="D33" s="38" t="s">
        <v>651</v>
      </c>
    </row>
    <row r="34" spans="1:8" x14ac:dyDescent="0.2">
      <c r="A34" s="40">
        <v>1142</v>
      </c>
      <c r="B34" s="38" t="s">
        <v>102</v>
      </c>
      <c r="C34" s="42">
        <v>0</v>
      </c>
      <c r="D34" s="38" t="s">
        <v>651</v>
      </c>
    </row>
    <row r="35" spans="1:8" x14ac:dyDescent="0.2">
      <c r="A35" s="40">
        <v>1143</v>
      </c>
      <c r="B35" s="38" t="s">
        <v>103</v>
      </c>
      <c r="C35" s="42">
        <v>0</v>
      </c>
      <c r="D35" s="38" t="s">
        <v>651</v>
      </c>
    </row>
    <row r="36" spans="1:8" x14ac:dyDescent="0.2">
      <c r="A36" s="40">
        <v>1144</v>
      </c>
      <c r="B36" s="38" t="s">
        <v>104</v>
      </c>
      <c r="C36" s="42">
        <v>0</v>
      </c>
      <c r="D36" s="38" t="s">
        <v>651</v>
      </c>
    </row>
    <row r="37" spans="1:8" x14ac:dyDescent="0.2">
      <c r="A37" s="40">
        <v>1145</v>
      </c>
      <c r="B37" s="38" t="s">
        <v>105</v>
      </c>
      <c r="C37" s="42">
        <v>0</v>
      </c>
      <c r="D37" s="38" t="s">
        <v>651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  <c r="D41" s="38" t="s">
        <v>651</v>
      </c>
    </row>
    <row r="42" spans="1:8" x14ac:dyDescent="0.2">
      <c r="A42" s="40">
        <v>1151</v>
      </c>
      <c r="B42" s="38" t="s">
        <v>111</v>
      </c>
      <c r="C42" s="42">
        <v>0</v>
      </c>
      <c r="D42" s="38" t="s">
        <v>651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3897055.56</v>
      </c>
      <c r="D54" s="42">
        <v>0</v>
      </c>
      <c r="E54" s="42">
        <v>39532.449999999997</v>
      </c>
      <c r="F54" s="38" t="s">
        <v>652</v>
      </c>
    </row>
    <row r="55" spans="1:8" x14ac:dyDescent="0.2">
      <c r="A55" s="40">
        <v>1231</v>
      </c>
      <c r="B55" s="38" t="s">
        <v>122</v>
      </c>
      <c r="C55" s="42">
        <v>500000</v>
      </c>
      <c r="D55" s="42">
        <v>0</v>
      </c>
      <c r="E55" s="42">
        <v>0</v>
      </c>
    </row>
    <row r="56" spans="1:8" hidden="1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683893.9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1221081.02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1492080.6400000001</v>
      </c>
      <c r="D59" s="42">
        <v>0</v>
      </c>
      <c r="E59" s="42">
        <v>0</v>
      </c>
    </row>
    <row r="60" spans="1:8" hidden="1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hidden="1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3094947.65</v>
      </c>
      <c r="D62" s="42">
        <v>0</v>
      </c>
      <c r="E62" s="42">
        <v>234420.39</v>
      </c>
      <c r="F62" s="38" t="s">
        <v>652</v>
      </c>
    </row>
    <row r="63" spans="1:8" x14ac:dyDescent="0.2">
      <c r="A63" s="40">
        <v>1241</v>
      </c>
      <c r="B63" s="38" t="s">
        <v>130</v>
      </c>
      <c r="C63" s="42">
        <v>487059.68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131</v>
      </c>
      <c r="C64" s="42">
        <v>16968</v>
      </c>
      <c r="D64" s="42">
        <v>0</v>
      </c>
      <c r="E64" s="42">
        <v>0</v>
      </c>
    </row>
    <row r="65" spans="1:8" hidden="1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662853.44999999995</v>
      </c>
      <c r="D66" s="42">
        <v>0</v>
      </c>
      <c r="E66" s="42">
        <v>0</v>
      </c>
    </row>
    <row r="67" spans="1:8" hidden="1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135</v>
      </c>
      <c r="C68" s="42">
        <v>1928066.5199999998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31913.010000000002</v>
      </c>
      <c r="D74" s="42">
        <v>0</v>
      </c>
      <c r="E74" s="42">
        <v>0</v>
      </c>
    </row>
    <row r="75" spans="1:8" hidden="1" x14ac:dyDescent="0.2">
      <c r="A75" s="40">
        <v>1251</v>
      </c>
      <c r="B75" s="38" t="s">
        <v>142</v>
      </c>
      <c r="C75" s="42">
        <v>0</v>
      </c>
      <c r="D75" s="42">
        <v>0</v>
      </c>
      <c r="E75" s="42">
        <v>0</v>
      </c>
    </row>
    <row r="76" spans="1:8" hidden="1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hidden="1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31913.010000000002</v>
      </c>
      <c r="D78" s="42">
        <v>0</v>
      </c>
      <c r="E78" s="42">
        <v>0</v>
      </c>
    </row>
    <row r="79" spans="1:8" hidden="1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7087.33</v>
      </c>
      <c r="D80" s="42">
        <v>0</v>
      </c>
      <c r="E80" s="42">
        <v>0</v>
      </c>
    </row>
    <row r="81" spans="1:8" hidden="1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hidden="1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7087.33</v>
      </c>
      <c r="D83" s="42">
        <v>0</v>
      </c>
      <c r="E83" s="42">
        <v>0</v>
      </c>
    </row>
    <row r="84" spans="1:8" hidden="1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hidden="1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hidden="1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1698059.7799999993</v>
      </c>
      <c r="D103" s="42">
        <v>172883.89</v>
      </c>
      <c r="E103" s="42">
        <v>0</v>
      </c>
      <c r="F103" s="42">
        <v>728680.31</v>
      </c>
      <c r="G103" s="42">
        <v>777513</v>
      </c>
      <c r="H103" s="38" t="s">
        <v>654</v>
      </c>
    </row>
    <row r="104" spans="1:8" x14ac:dyDescent="0.2">
      <c r="A104" s="40">
        <v>2111</v>
      </c>
      <c r="B104" s="38" t="s">
        <v>168</v>
      </c>
      <c r="C104" s="42">
        <v>61738.589999998687</v>
      </c>
      <c r="D104" s="42">
        <v>61738.59</v>
      </c>
      <c r="E104" s="42">
        <v>0</v>
      </c>
      <c r="F104" s="42">
        <v>0</v>
      </c>
      <c r="G104" s="42">
        <v>0</v>
      </c>
      <c r="H104" s="38" t="s">
        <v>654</v>
      </c>
    </row>
    <row r="105" spans="1:8" x14ac:dyDescent="0.2">
      <c r="A105" s="40">
        <v>2112</v>
      </c>
      <c r="B105" s="38" t="s">
        <v>169</v>
      </c>
      <c r="C105" s="42">
        <v>112686.4799999994</v>
      </c>
      <c r="D105" s="42">
        <v>112686.48</v>
      </c>
      <c r="E105" s="42">
        <v>0</v>
      </c>
      <c r="F105" s="42">
        <v>0</v>
      </c>
      <c r="G105" s="42">
        <v>0</v>
      </c>
      <c r="H105" s="38" t="s">
        <v>654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38" t="s">
        <v>654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  <c r="H107" s="38" t="s">
        <v>654</v>
      </c>
    </row>
    <row r="108" spans="1:8" x14ac:dyDescent="0.2">
      <c r="A108" s="40">
        <v>2115</v>
      </c>
      <c r="B108" s="38" t="s">
        <v>172</v>
      </c>
      <c r="C108" s="42">
        <v>777513</v>
      </c>
      <c r="D108" s="42">
        <v>0</v>
      </c>
      <c r="E108" s="42">
        <v>0</v>
      </c>
      <c r="F108" s="42">
        <v>0</v>
      </c>
      <c r="G108" s="42">
        <v>777513</v>
      </c>
      <c r="H108" s="38" t="s">
        <v>655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38" t="s">
        <v>654</v>
      </c>
    </row>
    <row r="110" spans="1:8" x14ac:dyDescent="0.2">
      <c r="A110" s="40">
        <v>2117</v>
      </c>
      <c r="B110" s="38" t="s">
        <v>174</v>
      </c>
      <c r="C110" s="42">
        <v>747662.8899999999</v>
      </c>
      <c r="D110" s="42">
        <v>0</v>
      </c>
      <c r="E110" s="42">
        <v>0</v>
      </c>
      <c r="F110" s="42">
        <v>747662.8899999999</v>
      </c>
      <c r="G110" s="42">
        <v>0</v>
      </c>
      <c r="H110" s="38" t="s">
        <v>654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38" t="s">
        <v>654</v>
      </c>
    </row>
    <row r="112" spans="1:8" x14ac:dyDescent="0.2">
      <c r="A112" s="40">
        <v>2119</v>
      </c>
      <c r="B112" s="38" t="s">
        <v>176</v>
      </c>
      <c r="C112" s="42">
        <v>-1541.179999999993</v>
      </c>
      <c r="D112" s="42">
        <v>-1541.179999999993</v>
      </c>
      <c r="E112" s="42">
        <v>0</v>
      </c>
      <c r="F112" s="42">
        <v>0</v>
      </c>
      <c r="G112" s="42">
        <v>0</v>
      </c>
      <c r="H112" s="38" t="s">
        <v>654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  <c r="H113" s="38" t="s">
        <v>654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38" t="s">
        <v>654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38" t="s">
        <v>654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38" t="s">
        <v>654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56059.000000000029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  <row r="145" spans="2:3" x14ac:dyDescent="0.2">
      <c r="B145" s="14"/>
      <c r="C145" s="14"/>
    </row>
    <row r="146" spans="2:3" x14ac:dyDescent="0.2">
      <c r="B146" s="14"/>
      <c r="C146" s="14"/>
    </row>
    <row r="147" spans="2:3" x14ac:dyDescent="0.2">
      <c r="B147" s="14"/>
      <c r="C147" s="14"/>
    </row>
    <row r="148" spans="2:3" x14ac:dyDescent="0.2">
      <c r="B148" s="14"/>
      <c r="C148" s="14"/>
    </row>
    <row r="149" spans="2:3" x14ac:dyDescent="0.2">
      <c r="B149" s="14"/>
      <c r="C149" s="14"/>
    </row>
    <row r="150" spans="2:3" x14ac:dyDescent="0.2">
      <c r="B150" s="14"/>
      <c r="C150" s="14"/>
    </row>
    <row r="151" spans="2:3" x14ac:dyDescent="0.2">
      <c r="B151" s="14"/>
      <c r="C151" s="14"/>
    </row>
    <row r="152" spans="2:3" x14ac:dyDescent="0.2">
      <c r="B152" s="14"/>
      <c r="C152" s="14"/>
    </row>
    <row r="153" spans="2:3" x14ac:dyDescent="0.2">
      <c r="B153" s="14"/>
      <c r="C153" s="1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218"/>
  <sheetViews>
    <sheetView topLeftCell="A79" zoomScaleNormal="100" workbookViewId="0">
      <selection activeCell="C99" sqref="C99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62" t="str">
        <f>ESF!A1</f>
        <v>Sistema de Agua Potable de Tarimoro</v>
      </c>
      <c r="B1" s="162"/>
      <c r="C1" s="162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62" t="s">
        <v>251</v>
      </c>
      <c r="B2" s="162"/>
      <c r="C2" s="162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2" t="str">
        <f>ESF!A3</f>
        <v>Correspondiente del 01 de enero al 30 de septiembre 2022</v>
      </c>
      <c r="B3" s="162"/>
      <c r="C3" s="162"/>
      <c r="D3" s="34" t="s">
        <v>4</v>
      </c>
      <c r="E3" s="43">
        <f>'Notas a los Edos Financieros'!D3</f>
        <v>3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12821566.959999995</v>
      </c>
      <c r="D8" s="38" t="s">
        <v>656</v>
      </c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12821566.960000001</v>
      </c>
      <c r="D46" s="38" t="s">
        <v>656</v>
      </c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12821566.960000001</v>
      </c>
      <c r="D49" s="38" t="s">
        <v>656</v>
      </c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723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4.4408920985006262E-16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4.4408920985006262E-16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723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723</v>
      </c>
      <c r="D94" s="66" t="s">
        <v>662</v>
      </c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6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6" x14ac:dyDescent="0.2">
      <c r="A98" s="68">
        <v>5000</v>
      </c>
      <c r="B98" s="66" t="s">
        <v>45</v>
      </c>
      <c r="C98" s="69">
        <v>12285644.753999997</v>
      </c>
      <c r="D98" s="70">
        <v>1</v>
      </c>
      <c r="E98" s="66"/>
    </row>
    <row r="99" spans="1:6" x14ac:dyDescent="0.2">
      <c r="A99" s="68">
        <v>5100</v>
      </c>
      <c r="B99" s="66" t="s">
        <v>333</v>
      </c>
      <c r="C99" s="69">
        <v>11492246.464</v>
      </c>
      <c r="D99" s="70">
        <v>0.93542070392832399</v>
      </c>
      <c r="E99" s="66"/>
      <c r="F99" s="155"/>
    </row>
    <row r="100" spans="1:6" x14ac:dyDescent="0.2">
      <c r="A100" s="68">
        <v>5110</v>
      </c>
      <c r="B100" s="66" t="s">
        <v>334</v>
      </c>
      <c r="C100" s="69">
        <v>2912071.9599999995</v>
      </c>
      <c r="D100" s="70">
        <v>0.23703045451089397</v>
      </c>
      <c r="E100" s="66"/>
      <c r="F100" s="155"/>
    </row>
    <row r="101" spans="1:6" x14ac:dyDescent="0.2">
      <c r="A101" s="68">
        <v>5111</v>
      </c>
      <c r="B101" s="66" t="s">
        <v>335</v>
      </c>
      <c r="C101" s="69">
        <v>2126533.9699999988</v>
      </c>
      <c r="D101" s="70">
        <v>0.17309095392064267</v>
      </c>
      <c r="E101" s="66" t="s">
        <v>657</v>
      </c>
      <c r="F101" s="155"/>
    </row>
    <row r="102" spans="1:6" x14ac:dyDescent="0.2">
      <c r="A102" s="68">
        <v>5112</v>
      </c>
      <c r="B102" s="66" t="s">
        <v>336</v>
      </c>
      <c r="C102" s="69">
        <v>164061.99000000008</v>
      </c>
      <c r="D102" s="70">
        <v>1.335395848448119E-2</v>
      </c>
      <c r="E102" s="66"/>
      <c r="F102" s="155"/>
    </row>
    <row r="103" spans="1:6" x14ac:dyDescent="0.2">
      <c r="A103" s="68">
        <v>5113</v>
      </c>
      <c r="B103" s="66" t="s">
        <v>337</v>
      </c>
      <c r="C103" s="69">
        <v>107519.14000000009</v>
      </c>
      <c r="D103" s="70">
        <v>8.7516074372078582E-3</v>
      </c>
      <c r="E103" s="66"/>
      <c r="F103" s="155"/>
    </row>
    <row r="104" spans="1:6" x14ac:dyDescent="0.2">
      <c r="A104" s="68">
        <v>5114</v>
      </c>
      <c r="B104" s="66" t="s">
        <v>338</v>
      </c>
      <c r="C104" s="69">
        <v>409353.68000000017</v>
      </c>
      <c r="D104" s="70">
        <v>3.3319674156028448E-2</v>
      </c>
      <c r="E104" s="66"/>
      <c r="F104" s="155"/>
    </row>
    <row r="105" spans="1:6" x14ac:dyDescent="0.2">
      <c r="A105" s="68">
        <v>5115</v>
      </c>
      <c r="B105" s="66" t="s">
        <v>339</v>
      </c>
      <c r="C105" s="69">
        <v>104603.18000000009</v>
      </c>
      <c r="D105" s="70">
        <v>8.5142605125337906E-3</v>
      </c>
      <c r="E105" s="66"/>
      <c r="F105" s="155"/>
    </row>
    <row r="106" spans="1:6" x14ac:dyDescent="0.2">
      <c r="A106" s="68">
        <v>5116</v>
      </c>
      <c r="B106" s="66" t="s">
        <v>340</v>
      </c>
      <c r="C106" s="69">
        <v>0</v>
      </c>
      <c r="D106" s="70">
        <v>0</v>
      </c>
      <c r="E106" s="66"/>
      <c r="F106" s="155"/>
    </row>
    <row r="107" spans="1:6" x14ac:dyDescent="0.2">
      <c r="A107" s="68">
        <v>5120</v>
      </c>
      <c r="B107" s="66" t="s">
        <v>341</v>
      </c>
      <c r="C107" s="69">
        <v>1305458.3140000005</v>
      </c>
      <c r="D107" s="70">
        <v>0.10625883623852671</v>
      </c>
      <c r="E107" s="66"/>
      <c r="F107" s="155"/>
    </row>
    <row r="108" spans="1:6" x14ac:dyDescent="0.2">
      <c r="A108" s="68">
        <v>5121</v>
      </c>
      <c r="B108" s="66" t="s">
        <v>342</v>
      </c>
      <c r="C108" s="69">
        <v>59221.524000000041</v>
      </c>
      <c r="D108" s="70">
        <v>4.8203838858940241E-3</v>
      </c>
      <c r="E108" s="66"/>
      <c r="F108" s="155"/>
    </row>
    <row r="109" spans="1:6" x14ac:dyDescent="0.2">
      <c r="A109" s="68">
        <v>5122</v>
      </c>
      <c r="B109" s="66" t="s">
        <v>343</v>
      </c>
      <c r="C109" s="69">
        <v>4592.2100000000037</v>
      </c>
      <c r="D109" s="70">
        <v>3.7378665035100078E-4</v>
      </c>
      <c r="E109" s="66"/>
      <c r="F109" s="155"/>
    </row>
    <row r="110" spans="1:6" x14ac:dyDescent="0.2">
      <c r="A110" s="68">
        <v>5123</v>
      </c>
      <c r="B110" s="66" t="s">
        <v>344</v>
      </c>
      <c r="C110" s="69">
        <v>196850.16999999998</v>
      </c>
      <c r="D110" s="70">
        <v>1.6022778937662911E-2</v>
      </c>
      <c r="E110" s="66"/>
      <c r="F110" s="155"/>
    </row>
    <row r="111" spans="1:6" x14ac:dyDescent="0.2">
      <c r="A111" s="68">
        <v>5124</v>
      </c>
      <c r="B111" s="66" t="s">
        <v>345</v>
      </c>
      <c r="C111" s="69">
        <v>381743.07000000007</v>
      </c>
      <c r="D111" s="70">
        <v>3.1072286204247523E-2</v>
      </c>
      <c r="E111" s="66"/>
      <c r="F111" s="155"/>
    </row>
    <row r="112" spans="1:6" x14ac:dyDescent="0.2">
      <c r="A112" s="68">
        <v>5125</v>
      </c>
      <c r="B112" s="66" t="s">
        <v>346</v>
      </c>
      <c r="C112" s="69">
        <v>224539.43999999992</v>
      </c>
      <c r="D112" s="70">
        <v>1.827656948381921E-2</v>
      </c>
      <c r="E112" s="66"/>
      <c r="F112" s="155"/>
    </row>
    <row r="113" spans="1:6" x14ac:dyDescent="0.2">
      <c r="A113" s="68">
        <v>5126</v>
      </c>
      <c r="B113" s="66" t="s">
        <v>347</v>
      </c>
      <c r="C113" s="69">
        <v>271146.39000000007</v>
      </c>
      <c r="D113" s="70">
        <v>2.2070179907466347E-2</v>
      </c>
      <c r="E113" s="66"/>
      <c r="F113" s="155"/>
    </row>
    <row r="114" spans="1:6" x14ac:dyDescent="0.2">
      <c r="A114" s="68">
        <v>5127</v>
      </c>
      <c r="B114" s="66" t="s">
        <v>348</v>
      </c>
      <c r="C114" s="69">
        <v>25277.03</v>
      </c>
      <c r="D114" s="70">
        <v>2.0574443186443451E-3</v>
      </c>
      <c r="E114" s="66"/>
      <c r="F114" s="155"/>
    </row>
    <row r="115" spans="1:6" x14ac:dyDescent="0.2">
      <c r="A115" s="68">
        <v>5128</v>
      </c>
      <c r="B115" s="66" t="s">
        <v>349</v>
      </c>
      <c r="C115" s="69">
        <v>0</v>
      </c>
      <c r="D115" s="70">
        <v>0</v>
      </c>
      <c r="E115" s="66"/>
      <c r="F115" s="155"/>
    </row>
    <row r="116" spans="1:6" x14ac:dyDescent="0.2">
      <c r="A116" s="68">
        <v>5129</v>
      </c>
      <c r="B116" s="66" t="s">
        <v>350</v>
      </c>
      <c r="C116" s="69">
        <v>142088.48000000019</v>
      </c>
      <c r="D116" s="70">
        <v>1.1565406850441332E-2</v>
      </c>
      <c r="E116" s="66"/>
      <c r="F116" s="155"/>
    </row>
    <row r="117" spans="1:6" x14ac:dyDescent="0.2">
      <c r="A117" s="68">
        <v>5130</v>
      </c>
      <c r="B117" s="66" t="s">
        <v>351</v>
      </c>
      <c r="C117" s="69">
        <v>7274716.1899999985</v>
      </c>
      <c r="D117" s="70">
        <v>0.59213141317890339</v>
      </c>
      <c r="E117" s="66"/>
      <c r="F117" s="155"/>
    </row>
    <row r="118" spans="1:6" x14ac:dyDescent="0.2">
      <c r="A118" s="68">
        <v>5131</v>
      </c>
      <c r="B118" s="66" t="s">
        <v>352</v>
      </c>
      <c r="C118" s="69">
        <v>6140742.0999999987</v>
      </c>
      <c r="D118" s="70">
        <v>0.49983067416959759</v>
      </c>
      <c r="E118" s="66" t="s">
        <v>658</v>
      </c>
      <c r="F118" s="155"/>
    </row>
    <row r="119" spans="1:6" x14ac:dyDescent="0.2">
      <c r="A119" s="68">
        <v>5132</v>
      </c>
      <c r="B119" s="66" t="s">
        <v>353</v>
      </c>
      <c r="C119" s="69">
        <v>86100</v>
      </c>
      <c r="D119" s="70">
        <v>7.0081791980813463E-3</v>
      </c>
      <c r="E119" s="66"/>
      <c r="F119" s="155"/>
    </row>
    <row r="120" spans="1:6" x14ac:dyDescent="0.2">
      <c r="A120" s="68">
        <v>5133</v>
      </c>
      <c r="B120" s="66" t="s">
        <v>354</v>
      </c>
      <c r="C120" s="69">
        <v>176843.39999999985</v>
      </c>
      <c r="D120" s="70">
        <v>1.4394311698002064E-2</v>
      </c>
      <c r="E120" s="66"/>
      <c r="F120" s="155"/>
    </row>
    <row r="121" spans="1:6" x14ac:dyDescent="0.2">
      <c r="A121" s="68">
        <v>5134</v>
      </c>
      <c r="B121" s="66" t="s">
        <v>355</v>
      </c>
      <c r="C121" s="69">
        <v>91233.120000000141</v>
      </c>
      <c r="D121" s="70">
        <v>7.4259936557498282E-3</v>
      </c>
      <c r="E121" s="66"/>
      <c r="F121" s="155"/>
    </row>
    <row r="122" spans="1:6" x14ac:dyDescent="0.2">
      <c r="A122" s="68">
        <v>5135</v>
      </c>
      <c r="B122" s="66" t="s">
        <v>356</v>
      </c>
      <c r="C122" s="69">
        <v>288392.00000000017</v>
      </c>
      <c r="D122" s="70">
        <v>2.347390029376396E-2</v>
      </c>
      <c r="E122" s="66"/>
      <c r="F122" s="155"/>
    </row>
    <row r="123" spans="1:6" x14ac:dyDescent="0.2">
      <c r="A123" s="68">
        <v>5136</v>
      </c>
      <c r="B123" s="66" t="s">
        <v>357</v>
      </c>
      <c r="C123" s="69">
        <v>0</v>
      </c>
      <c r="D123" s="70">
        <v>0</v>
      </c>
      <c r="E123" s="66"/>
      <c r="F123" s="155"/>
    </row>
    <row r="124" spans="1:6" x14ac:dyDescent="0.2">
      <c r="A124" s="68">
        <v>5137</v>
      </c>
      <c r="B124" s="66" t="s">
        <v>358</v>
      </c>
      <c r="C124" s="69">
        <v>4666.9999999999982</v>
      </c>
      <c r="D124" s="70">
        <v>3.7987424294361942E-4</v>
      </c>
      <c r="E124" s="66"/>
      <c r="F124" s="155"/>
    </row>
    <row r="125" spans="1:6" x14ac:dyDescent="0.2">
      <c r="A125" s="68">
        <v>5138</v>
      </c>
      <c r="B125" s="66" t="s">
        <v>359</v>
      </c>
      <c r="C125" s="69">
        <v>48431.110000000015</v>
      </c>
      <c r="D125" s="70">
        <v>3.9420894035074282E-3</v>
      </c>
      <c r="E125" s="66"/>
      <c r="F125" s="155"/>
    </row>
    <row r="126" spans="1:6" x14ac:dyDescent="0.2">
      <c r="A126" s="68">
        <v>5139</v>
      </c>
      <c r="B126" s="66" t="s">
        <v>360</v>
      </c>
      <c r="C126" s="69">
        <v>438307.45999999985</v>
      </c>
      <c r="D126" s="70">
        <v>3.5676390517257503E-2</v>
      </c>
      <c r="E126" s="66"/>
      <c r="F126" s="155"/>
    </row>
    <row r="127" spans="1:6" x14ac:dyDescent="0.2">
      <c r="A127" s="68">
        <v>5200</v>
      </c>
      <c r="B127" s="66" t="s">
        <v>361</v>
      </c>
      <c r="C127" s="69">
        <v>205849.99999999994</v>
      </c>
      <c r="D127" s="70">
        <v>1.6755327385889023E-2</v>
      </c>
      <c r="E127" s="66"/>
      <c r="F127" s="155"/>
    </row>
    <row r="128" spans="1:6" x14ac:dyDescent="0.2">
      <c r="A128" s="68">
        <v>5210</v>
      </c>
      <c r="B128" s="66" t="s">
        <v>362</v>
      </c>
      <c r="C128" s="69">
        <v>0</v>
      </c>
      <c r="D128" s="70">
        <v>0</v>
      </c>
      <c r="E128" s="66"/>
      <c r="F128" s="155"/>
    </row>
    <row r="129" spans="1:6" x14ac:dyDescent="0.2">
      <c r="A129" s="68">
        <v>5211</v>
      </c>
      <c r="B129" s="66" t="s">
        <v>363</v>
      </c>
      <c r="C129" s="69">
        <v>0</v>
      </c>
      <c r="D129" s="70">
        <v>0</v>
      </c>
      <c r="E129" s="66"/>
      <c r="F129" s="155"/>
    </row>
    <row r="130" spans="1:6" x14ac:dyDescent="0.2">
      <c r="A130" s="68">
        <v>5212</v>
      </c>
      <c r="B130" s="66" t="s">
        <v>364</v>
      </c>
      <c r="C130" s="69">
        <v>0</v>
      </c>
      <c r="D130" s="70">
        <v>0</v>
      </c>
      <c r="E130" s="66"/>
      <c r="F130" s="155"/>
    </row>
    <row r="131" spans="1:6" x14ac:dyDescent="0.2">
      <c r="A131" s="68">
        <v>5220</v>
      </c>
      <c r="B131" s="66" t="s">
        <v>365</v>
      </c>
      <c r="C131" s="69">
        <v>205849.99999999994</v>
      </c>
      <c r="D131" s="70">
        <v>1.6755327385889023E-2</v>
      </c>
      <c r="E131" s="66"/>
      <c r="F131" s="155"/>
    </row>
    <row r="132" spans="1:6" x14ac:dyDescent="0.2">
      <c r="A132" s="68">
        <v>5221</v>
      </c>
      <c r="B132" s="66" t="s">
        <v>366</v>
      </c>
      <c r="C132" s="69">
        <v>205849.99999999994</v>
      </c>
      <c r="D132" s="70">
        <v>1.6755327385889023E-2</v>
      </c>
      <c r="E132" s="66"/>
      <c r="F132" s="155"/>
    </row>
    <row r="133" spans="1:6" x14ac:dyDescent="0.2">
      <c r="A133" s="68">
        <v>5222</v>
      </c>
      <c r="B133" s="66" t="s">
        <v>367</v>
      </c>
      <c r="C133" s="69">
        <v>0</v>
      </c>
      <c r="D133" s="70">
        <v>0</v>
      </c>
      <c r="E133" s="66"/>
    </row>
    <row r="134" spans="1:6" hidden="1" x14ac:dyDescent="0.2">
      <c r="A134" s="68">
        <v>5230</v>
      </c>
      <c r="B134" s="66" t="s">
        <v>309</v>
      </c>
      <c r="C134" s="69">
        <v>0</v>
      </c>
      <c r="D134" s="70">
        <v>0</v>
      </c>
      <c r="E134" s="66"/>
    </row>
    <row r="135" spans="1:6" hidden="1" x14ac:dyDescent="0.2">
      <c r="A135" s="68">
        <v>5231</v>
      </c>
      <c r="B135" s="66" t="s">
        <v>368</v>
      </c>
      <c r="C135" s="69">
        <v>0</v>
      </c>
      <c r="D135" s="70">
        <v>0</v>
      </c>
      <c r="E135" s="66"/>
    </row>
    <row r="136" spans="1:6" hidden="1" x14ac:dyDescent="0.2">
      <c r="A136" s="68">
        <v>5232</v>
      </c>
      <c r="B136" s="66" t="s">
        <v>369</v>
      </c>
      <c r="C136" s="69">
        <v>0</v>
      </c>
      <c r="D136" s="70">
        <v>0</v>
      </c>
      <c r="E136" s="66"/>
    </row>
    <row r="137" spans="1:6" hidden="1" x14ac:dyDescent="0.2">
      <c r="A137" s="68">
        <v>5240</v>
      </c>
      <c r="B137" s="66" t="s">
        <v>370</v>
      </c>
      <c r="C137" s="69">
        <v>0</v>
      </c>
      <c r="D137" s="70">
        <v>0</v>
      </c>
      <c r="E137" s="66"/>
    </row>
    <row r="138" spans="1:6" hidden="1" x14ac:dyDescent="0.2">
      <c r="A138" s="68">
        <v>5241</v>
      </c>
      <c r="B138" s="66" t="s">
        <v>371</v>
      </c>
      <c r="C138" s="69">
        <v>0</v>
      </c>
      <c r="D138" s="70">
        <v>0</v>
      </c>
      <c r="E138" s="66"/>
    </row>
    <row r="139" spans="1:6" hidden="1" x14ac:dyDescent="0.2">
      <c r="A139" s="68">
        <v>5242</v>
      </c>
      <c r="B139" s="66" t="s">
        <v>372</v>
      </c>
      <c r="C139" s="69">
        <v>0</v>
      </c>
      <c r="D139" s="70">
        <v>0</v>
      </c>
      <c r="E139" s="66"/>
    </row>
    <row r="140" spans="1:6" hidden="1" x14ac:dyDescent="0.2">
      <c r="A140" s="68">
        <v>5243</v>
      </c>
      <c r="B140" s="66" t="s">
        <v>373</v>
      </c>
      <c r="C140" s="69">
        <v>0</v>
      </c>
      <c r="D140" s="70">
        <v>0</v>
      </c>
      <c r="E140" s="66"/>
    </row>
    <row r="141" spans="1:6" hidden="1" x14ac:dyDescent="0.2">
      <c r="A141" s="68">
        <v>5244</v>
      </c>
      <c r="B141" s="66" t="s">
        <v>374</v>
      </c>
      <c r="C141" s="69">
        <v>0</v>
      </c>
      <c r="D141" s="70">
        <v>0</v>
      </c>
      <c r="E141" s="66"/>
    </row>
    <row r="142" spans="1:6" hidden="1" x14ac:dyDescent="0.2">
      <c r="A142" s="68">
        <v>5250</v>
      </c>
      <c r="B142" s="66" t="s">
        <v>310</v>
      </c>
      <c r="C142" s="69">
        <v>0</v>
      </c>
      <c r="D142" s="70">
        <v>0</v>
      </c>
      <c r="E142" s="66"/>
    </row>
    <row r="143" spans="1:6" hidden="1" x14ac:dyDescent="0.2">
      <c r="A143" s="68">
        <v>5251</v>
      </c>
      <c r="B143" s="66" t="s">
        <v>375</v>
      </c>
      <c r="C143" s="69">
        <v>0</v>
      </c>
      <c r="D143" s="70">
        <v>0</v>
      </c>
      <c r="E143" s="66"/>
    </row>
    <row r="144" spans="1:6" hidden="1" x14ac:dyDescent="0.2">
      <c r="A144" s="68">
        <v>5252</v>
      </c>
      <c r="B144" s="66" t="s">
        <v>376</v>
      </c>
      <c r="C144" s="69">
        <v>0</v>
      </c>
      <c r="D144" s="70">
        <v>0</v>
      </c>
      <c r="E144" s="66"/>
    </row>
    <row r="145" spans="1:5" hidden="1" x14ac:dyDescent="0.2">
      <c r="A145" s="68">
        <v>5259</v>
      </c>
      <c r="B145" s="66" t="s">
        <v>377</v>
      </c>
      <c r="C145" s="69">
        <v>0</v>
      </c>
      <c r="D145" s="70">
        <v>0</v>
      </c>
      <c r="E145" s="66"/>
    </row>
    <row r="146" spans="1:5" hidden="1" x14ac:dyDescent="0.2">
      <c r="A146" s="68">
        <v>5260</v>
      </c>
      <c r="B146" s="66" t="s">
        <v>378</v>
      </c>
      <c r="C146" s="69">
        <v>0</v>
      </c>
      <c r="D146" s="70">
        <v>0</v>
      </c>
      <c r="E146" s="66"/>
    </row>
    <row r="147" spans="1:5" hidden="1" x14ac:dyDescent="0.2">
      <c r="A147" s="68">
        <v>5261</v>
      </c>
      <c r="B147" s="66" t="s">
        <v>379</v>
      </c>
      <c r="C147" s="69">
        <v>0</v>
      </c>
      <c r="D147" s="70">
        <v>0</v>
      </c>
      <c r="E147" s="66"/>
    </row>
    <row r="148" spans="1:5" hidden="1" x14ac:dyDescent="0.2">
      <c r="A148" s="68">
        <v>5262</v>
      </c>
      <c r="B148" s="66" t="s">
        <v>380</v>
      </c>
      <c r="C148" s="69">
        <v>0</v>
      </c>
      <c r="D148" s="70">
        <v>0</v>
      </c>
      <c r="E148" s="66"/>
    </row>
    <row r="149" spans="1:5" hidden="1" x14ac:dyDescent="0.2">
      <c r="A149" s="68">
        <v>5270</v>
      </c>
      <c r="B149" s="66" t="s">
        <v>381</v>
      </c>
      <c r="C149" s="69">
        <v>0</v>
      </c>
      <c r="D149" s="70">
        <v>0</v>
      </c>
      <c r="E149" s="66"/>
    </row>
    <row r="150" spans="1:5" hidden="1" x14ac:dyDescent="0.2">
      <c r="A150" s="68">
        <v>5271</v>
      </c>
      <c r="B150" s="66" t="s">
        <v>382</v>
      </c>
      <c r="C150" s="69">
        <v>0</v>
      </c>
      <c r="D150" s="70">
        <v>0</v>
      </c>
      <c r="E150" s="66"/>
    </row>
    <row r="151" spans="1:5" hidden="1" x14ac:dyDescent="0.2">
      <c r="A151" s="68">
        <v>5280</v>
      </c>
      <c r="B151" s="66" t="s">
        <v>383</v>
      </c>
      <c r="C151" s="69">
        <v>0</v>
      </c>
      <c r="D151" s="70">
        <v>0</v>
      </c>
      <c r="E151" s="66"/>
    </row>
    <row r="152" spans="1:5" hidden="1" x14ac:dyDescent="0.2">
      <c r="A152" s="68">
        <v>5281</v>
      </c>
      <c r="B152" s="66" t="s">
        <v>384</v>
      </c>
      <c r="C152" s="69">
        <v>0</v>
      </c>
      <c r="D152" s="70">
        <v>0</v>
      </c>
      <c r="E152" s="66"/>
    </row>
    <row r="153" spans="1:5" hidden="1" x14ac:dyDescent="0.2">
      <c r="A153" s="68">
        <v>5282</v>
      </c>
      <c r="B153" s="66" t="s">
        <v>385</v>
      </c>
      <c r="C153" s="69">
        <v>0</v>
      </c>
      <c r="D153" s="70">
        <v>0</v>
      </c>
      <c r="E153" s="66"/>
    </row>
    <row r="154" spans="1:5" hidden="1" x14ac:dyDescent="0.2">
      <c r="A154" s="68">
        <v>5283</v>
      </c>
      <c r="B154" s="66" t="s">
        <v>386</v>
      </c>
      <c r="C154" s="69">
        <v>0</v>
      </c>
      <c r="D154" s="70">
        <v>0</v>
      </c>
      <c r="E154" s="66"/>
    </row>
    <row r="155" spans="1:5" hidden="1" x14ac:dyDescent="0.2">
      <c r="A155" s="68">
        <v>5284</v>
      </c>
      <c r="B155" s="66" t="s">
        <v>387</v>
      </c>
      <c r="C155" s="69">
        <v>0</v>
      </c>
      <c r="D155" s="70">
        <v>0</v>
      </c>
      <c r="E155" s="66"/>
    </row>
    <row r="156" spans="1:5" hidden="1" x14ac:dyDescent="0.2">
      <c r="A156" s="68">
        <v>5285</v>
      </c>
      <c r="B156" s="66" t="s">
        <v>388</v>
      </c>
      <c r="C156" s="69">
        <v>0</v>
      </c>
      <c r="D156" s="70">
        <v>0</v>
      </c>
      <c r="E156" s="66"/>
    </row>
    <row r="157" spans="1:5" hidden="1" x14ac:dyDescent="0.2">
      <c r="A157" s="68">
        <v>5290</v>
      </c>
      <c r="B157" s="66" t="s">
        <v>389</v>
      </c>
      <c r="C157" s="69">
        <v>0</v>
      </c>
      <c r="D157" s="70">
        <v>0</v>
      </c>
      <c r="E157" s="66"/>
    </row>
    <row r="158" spans="1:5" hidden="1" x14ac:dyDescent="0.2">
      <c r="A158" s="68">
        <v>5291</v>
      </c>
      <c r="B158" s="66" t="s">
        <v>390</v>
      </c>
      <c r="C158" s="69">
        <v>0</v>
      </c>
      <c r="D158" s="70">
        <v>0</v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>
        <v>0</v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>
        <v>0</v>
      </c>
      <c r="E160" s="66"/>
    </row>
    <row r="161" spans="1:5" hidden="1" x14ac:dyDescent="0.2">
      <c r="A161" s="68">
        <v>5310</v>
      </c>
      <c r="B161" s="66" t="s">
        <v>302</v>
      </c>
      <c r="C161" s="69">
        <v>0</v>
      </c>
      <c r="D161" s="70">
        <v>0</v>
      </c>
      <c r="E161" s="66"/>
    </row>
    <row r="162" spans="1:5" hidden="1" x14ac:dyDescent="0.2">
      <c r="A162" s="68">
        <v>5311</v>
      </c>
      <c r="B162" s="66" t="s">
        <v>393</v>
      </c>
      <c r="C162" s="69">
        <v>0</v>
      </c>
      <c r="D162" s="70">
        <v>0</v>
      </c>
      <c r="E162" s="66"/>
    </row>
    <row r="163" spans="1:5" hidden="1" x14ac:dyDescent="0.2">
      <c r="A163" s="68">
        <v>5312</v>
      </c>
      <c r="B163" s="66" t="s">
        <v>394</v>
      </c>
      <c r="C163" s="69">
        <v>0</v>
      </c>
      <c r="D163" s="70">
        <v>0</v>
      </c>
      <c r="E163" s="66"/>
    </row>
    <row r="164" spans="1:5" hidden="1" x14ac:dyDescent="0.2">
      <c r="A164" s="68">
        <v>5320</v>
      </c>
      <c r="B164" s="66" t="s">
        <v>303</v>
      </c>
      <c r="C164" s="69">
        <v>0</v>
      </c>
      <c r="D164" s="70">
        <v>0</v>
      </c>
      <c r="E164" s="66"/>
    </row>
    <row r="165" spans="1:5" hidden="1" x14ac:dyDescent="0.2">
      <c r="A165" s="68">
        <v>5321</v>
      </c>
      <c r="B165" s="66" t="s">
        <v>395</v>
      </c>
      <c r="C165" s="69">
        <v>0</v>
      </c>
      <c r="D165" s="70">
        <v>0</v>
      </c>
      <c r="E165" s="66"/>
    </row>
    <row r="166" spans="1:5" hidden="1" x14ac:dyDescent="0.2">
      <c r="A166" s="68">
        <v>5322</v>
      </c>
      <c r="B166" s="66" t="s">
        <v>396</v>
      </c>
      <c r="C166" s="69">
        <v>0</v>
      </c>
      <c r="D166" s="70">
        <v>0</v>
      </c>
      <c r="E166" s="66"/>
    </row>
    <row r="167" spans="1:5" hidden="1" x14ac:dyDescent="0.2">
      <c r="A167" s="68">
        <v>5330</v>
      </c>
      <c r="B167" s="66" t="s">
        <v>304</v>
      </c>
      <c r="C167" s="69">
        <v>0</v>
      </c>
      <c r="D167" s="70">
        <v>0</v>
      </c>
      <c r="E167" s="66"/>
    </row>
    <row r="168" spans="1:5" hidden="1" x14ac:dyDescent="0.2">
      <c r="A168" s="68">
        <v>5331</v>
      </c>
      <c r="B168" s="66" t="s">
        <v>397</v>
      </c>
      <c r="C168" s="69">
        <v>0</v>
      </c>
      <c r="D168" s="70">
        <v>0</v>
      </c>
      <c r="E168" s="66"/>
    </row>
    <row r="169" spans="1:5" hidden="1" x14ac:dyDescent="0.2">
      <c r="A169" s="68">
        <v>5332</v>
      </c>
      <c r="B169" s="66" t="s">
        <v>398</v>
      </c>
      <c r="C169" s="69">
        <v>0</v>
      </c>
      <c r="D169" s="70">
        <v>0</v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>
        <v>0</v>
      </c>
      <c r="E170" s="66"/>
    </row>
    <row r="171" spans="1:5" hidden="1" x14ac:dyDescent="0.2">
      <c r="A171" s="68">
        <v>5410</v>
      </c>
      <c r="B171" s="66" t="s">
        <v>400</v>
      </c>
      <c r="C171" s="69">
        <v>0</v>
      </c>
      <c r="D171" s="70">
        <v>0</v>
      </c>
      <c r="E171" s="66"/>
    </row>
    <row r="172" spans="1:5" hidden="1" x14ac:dyDescent="0.2">
      <c r="A172" s="68">
        <v>5411</v>
      </c>
      <c r="B172" s="66" t="s">
        <v>401</v>
      </c>
      <c r="C172" s="69">
        <v>0</v>
      </c>
      <c r="D172" s="70">
        <v>0</v>
      </c>
      <c r="E172" s="66"/>
    </row>
    <row r="173" spans="1:5" hidden="1" x14ac:dyDescent="0.2">
      <c r="A173" s="68">
        <v>5412</v>
      </c>
      <c r="B173" s="66" t="s">
        <v>402</v>
      </c>
      <c r="C173" s="69">
        <v>0</v>
      </c>
      <c r="D173" s="70">
        <v>0</v>
      </c>
      <c r="E173" s="66"/>
    </row>
    <row r="174" spans="1:5" hidden="1" x14ac:dyDescent="0.2">
      <c r="A174" s="68">
        <v>5420</v>
      </c>
      <c r="B174" s="66" t="s">
        <v>403</v>
      </c>
      <c r="C174" s="69">
        <v>0</v>
      </c>
      <c r="D174" s="70">
        <v>0</v>
      </c>
      <c r="E174" s="66"/>
    </row>
    <row r="175" spans="1:5" hidden="1" x14ac:dyDescent="0.2">
      <c r="A175" s="68">
        <v>5421</v>
      </c>
      <c r="B175" s="66" t="s">
        <v>404</v>
      </c>
      <c r="C175" s="69">
        <v>0</v>
      </c>
      <c r="D175" s="70">
        <v>0</v>
      </c>
      <c r="E175" s="66"/>
    </row>
    <row r="176" spans="1:5" hidden="1" x14ac:dyDescent="0.2">
      <c r="A176" s="68">
        <v>5422</v>
      </c>
      <c r="B176" s="66" t="s">
        <v>405</v>
      </c>
      <c r="C176" s="69">
        <v>0</v>
      </c>
      <c r="D176" s="70">
        <v>0</v>
      </c>
      <c r="E176" s="66"/>
    </row>
    <row r="177" spans="1:5" hidden="1" x14ac:dyDescent="0.2">
      <c r="A177" s="68">
        <v>5430</v>
      </c>
      <c r="B177" s="66" t="s">
        <v>406</v>
      </c>
      <c r="C177" s="69">
        <v>0</v>
      </c>
      <c r="D177" s="70">
        <v>0</v>
      </c>
      <c r="E177" s="66"/>
    </row>
    <row r="178" spans="1:5" hidden="1" x14ac:dyDescent="0.2">
      <c r="A178" s="68">
        <v>5431</v>
      </c>
      <c r="B178" s="66" t="s">
        <v>407</v>
      </c>
      <c r="C178" s="69">
        <v>0</v>
      </c>
      <c r="D178" s="70">
        <v>0</v>
      </c>
      <c r="E178" s="66"/>
    </row>
    <row r="179" spans="1:5" hidden="1" x14ac:dyDescent="0.2">
      <c r="A179" s="68">
        <v>5432</v>
      </c>
      <c r="B179" s="66" t="s">
        <v>408</v>
      </c>
      <c r="C179" s="69">
        <v>0</v>
      </c>
      <c r="D179" s="70">
        <v>0</v>
      </c>
      <c r="E179" s="66"/>
    </row>
    <row r="180" spans="1:5" hidden="1" x14ac:dyDescent="0.2">
      <c r="A180" s="68">
        <v>5440</v>
      </c>
      <c r="B180" s="66" t="s">
        <v>409</v>
      </c>
      <c r="C180" s="69">
        <v>0</v>
      </c>
      <c r="D180" s="70">
        <v>0</v>
      </c>
      <c r="E180" s="66"/>
    </row>
    <row r="181" spans="1:5" hidden="1" x14ac:dyDescent="0.2">
      <c r="A181" s="68">
        <v>5441</v>
      </c>
      <c r="B181" s="66" t="s">
        <v>409</v>
      </c>
      <c r="C181" s="69">
        <v>0</v>
      </c>
      <c r="D181" s="70">
        <v>0</v>
      </c>
      <c r="E181" s="66"/>
    </row>
    <row r="182" spans="1:5" hidden="1" x14ac:dyDescent="0.2">
      <c r="A182" s="68">
        <v>5450</v>
      </c>
      <c r="B182" s="66" t="s">
        <v>410</v>
      </c>
      <c r="C182" s="69">
        <v>0</v>
      </c>
      <c r="D182" s="70">
        <v>0</v>
      </c>
      <c r="E182" s="66"/>
    </row>
    <row r="183" spans="1:5" hidden="1" x14ac:dyDescent="0.2">
      <c r="A183" s="68">
        <v>5451</v>
      </c>
      <c r="B183" s="66" t="s">
        <v>411</v>
      </c>
      <c r="C183" s="69">
        <v>0</v>
      </c>
      <c r="D183" s="70">
        <v>0</v>
      </c>
      <c r="E183" s="66"/>
    </row>
    <row r="184" spans="1:5" hidden="1" x14ac:dyDescent="0.2">
      <c r="A184" s="68">
        <v>5452</v>
      </c>
      <c r="B184" s="66" t="s">
        <v>412</v>
      </c>
      <c r="C184" s="69">
        <v>0</v>
      </c>
      <c r="D184" s="70">
        <v>0</v>
      </c>
      <c r="E184" s="66"/>
    </row>
    <row r="185" spans="1:5" x14ac:dyDescent="0.2">
      <c r="A185" s="68">
        <v>5500</v>
      </c>
      <c r="B185" s="66" t="s">
        <v>413</v>
      </c>
      <c r="C185" s="69">
        <v>0</v>
      </c>
      <c r="D185" s="70">
        <v>0</v>
      </c>
      <c r="E185" s="66"/>
    </row>
    <row r="186" spans="1:5" hidden="1" x14ac:dyDescent="0.2">
      <c r="A186" s="68">
        <v>5510</v>
      </c>
      <c r="B186" s="66" t="s">
        <v>414</v>
      </c>
      <c r="C186" s="69">
        <v>0</v>
      </c>
      <c r="D186" s="70">
        <v>0</v>
      </c>
      <c r="E186" s="66"/>
    </row>
    <row r="187" spans="1:5" hidden="1" x14ac:dyDescent="0.2">
      <c r="A187" s="68">
        <v>5511</v>
      </c>
      <c r="B187" s="66" t="s">
        <v>415</v>
      </c>
      <c r="C187" s="69">
        <v>0</v>
      </c>
      <c r="D187" s="70">
        <v>0</v>
      </c>
      <c r="E187" s="66"/>
    </row>
    <row r="188" spans="1:5" hidden="1" x14ac:dyDescent="0.2">
      <c r="A188" s="68">
        <v>5512</v>
      </c>
      <c r="B188" s="66" t="s">
        <v>416</v>
      </c>
      <c r="C188" s="69">
        <v>0</v>
      </c>
      <c r="D188" s="70">
        <v>0</v>
      </c>
      <c r="E188" s="66"/>
    </row>
    <row r="189" spans="1:5" hidden="1" x14ac:dyDescent="0.2">
      <c r="A189" s="68">
        <v>5513</v>
      </c>
      <c r="B189" s="66" t="s">
        <v>417</v>
      </c>
      <c r="C189" s="69">
        <v>0</v>
      </c>
      <c r="D189" s="70">
        <v>0</v>
      </c>
      <c r="E189" s="66"/>
    </row>
    <row r="190" spans="1:5" hidden="1" x14ac:dyDescent="0.2">
      <c r="A190" s="68">
        <v>5514</v>
      </c>
      <c r="B190" s="66" t="s">
        <v>418</v>
      </c>
      <c r="C190" s="69">
        <v>0</v>
      </c>
      <c r="D190" s="70">
        <v>0</v>
      </c>
      <c r="E190" s="66"/>
    </row>
    <row r="191" spans="1:5" hidden="1" x14ac:dyDescent="0.2">
      <c r="A191" s="68">
        <v>5515</v>
      </c>
      <c r="B191" s="66" t="s">
        <v>419</v>
      </c>
      <c r="C191" s="69">
        <v>0</v>
      </c>
      <c r="D191" s="70">
        <v>0</v>
      </c>
      <c r="E191" s="66"/>
    </row>
    <row r="192" spans="1:5" hidden="1" x14ac:dyDescent="0.2">
      <c r="A192" s="68">
        <v>5516</v>
      </c>
      <c r="B192" s="66" t="s">
        <v>420</v>
      </c>
      <c r="C192" s="69">
        <v>0</v>
      </c>
      <c r="D192" s="70">
        <v>0</v>
      </c>
      <c r="E192" s="66"/>
    </row>
    <row r="193" spans="1:5" hidden="1" x14ac:dyDescent="0.2">
      <c r="A193" s="68">
        <v>5517</v>
      </c>
      <c r="B193" s="66" t="s">
        <v>421</v>
      </c>
      <c r="C193" s="69">
        <v>0</v>
      </c>
      <c r="D193" s="70">
        <v>0</v>
      </c>
      <c r="E193" s="66"/>
    </row>
    <row r="194" spans="1:5" hidden="1" x14ac:dyDescent="0.2">
      <c r="A194" s="68">
        <v>5518</v>
      </c>
      <c r="B194" s="66" t="s">
        <v>422</v>
      </c>
      <c r="C194" s="69">
        <v>0</v>
      </c>
      <c r="D194" s="70">
        <v>0</v>
      </c>
      <c r="E194" s="66"/>
    </row>
    <row r="195" spans="1:5" hidden="1" x14ac:dyDescent="0.2">
      <c r="A195" s="68">
        <v>5520</v>
      </c>
      <c r="B195" s="66" t="s">
        <v>423</v>
      </c>
      <c r="C195" s="69">
        <v>0</v>
      </c>
      <c r="D195" s="70">
        <v>0</v>
      </c>
      <c r="E195" s="66"/>
    </row>
    <row r="196" spans="1:5" hidden="1" x14ac:dyDescent="0.2">
      <c r="A196" s="68">
        <v>5521</v>
      </c>
      <c r="B196" s="66" t="s">
        <v>424</v>
      </c>
      <c r="C196" s="69">
        <v>0</v>
      </c>
      <c r="D196" s="70">
        <v>0</v>
      </c>
      <c r="E196" s="66"/>
    </row>
    <row r="197" spans="1:5" hidden="1" x14ac:dyDescent="0.2">
      <c r="A197" s="68">
        <v>5522</v>
      </c>
      <c r="B197" s="66" t="s">
        <v>425</v>
      </c>
      <c r="C197" s="69">
        <v>0</v>
      </c>
      <c r="D197" s="70">
        <v>0</v>
      </c>
      <c r="E197" s="66"/>
    </row>
    <row r="198" spans="1:5" hidden="1" x14ac:dyDescent="0.2">
      <c r="A198" s="68">
        <v>5530</v>
      </c>
      <c r="B198" s="66" t="s">
        <v>426</v>
      </c>
      <c r="C198" s="69">
        <v>0</v>
      </c>
      <c r="D198" s="70">
        <v>0</v>
      </c>
      <c r="E198" s="66"/>
    </row>
    <row r="199" spans="1:5" hidden="1" x14ac:dyDescent="0.2">
      <c r="A199" s="68">
        <v>5531</v>
      </c>
      <c r="B199" s="66" t="s">
        <v>427</v>
      </c>
      <c r="C199" s="69">
        <v>0</v>
      </c>
      <c r="D199" s="70">
        <v>0</v>
      </c>
      <c r="E199" s="66"/>
    </row>
    <row r="200" spans="1:5" hidden="1" x14ac:dyDescent="0.2">
      <c r="A200" s="68">
        <v>5532</v>
      </c>
      <c r="B200" s="66" t="s">
        <v>428</v>
      </c>
      <c r="C200" s="69">
        <v>0</v>
      </c>
      <c r="D200" s="70">
        <v>0</v>
      </c>
      <c r="E200" s="66"/>
    </row>
    <row r="201" spans="1:5" hidden="1" x14ac:dyDescent="0.2">
      <c r="A201" s="68">
        <v>5533</v>
      </c>
      <c r="B201" s="66" t="s">
        <v>429</v>
      </c>
      <c r="C201" s="69">
        <v>0</v>
      </c>
      <c r="D201" s="70">
        <v>0</v>
      </c>
      <c r="E201" s="66"/>
    </row>
    <row r="202" spans="1:5" hidden="1" x14ac:dyDescent="0.2">
      <c r="A202" s="68">
        <v>5534</v>
      </c>
      <c r="B202" s="66" t="s">
        <v>430</v>
      </c>
      <c r="C202" s="69">
        <v>0</v>
      </c>
      <c r="D202" s="70">
        <v>0</v>
      </c>
      <c r="E202" s="66"/>
    </row>
    <row r="203" spans="1:5" hidden="1" x14ac:dyDescent="0.2">
      <c r="A203" s="68">
        <v>5535</v>
      </c>
      <c r="B203" s="66" t="s">
        <v>431</v>
      </c>
      <c r="C203" s="69">
        <v>0</v>
      </c>
      <c r="D203" s="70">
        <v>0</v>
      </c>
      <c r="E203" s="66"/>
    </row>
    <row r="204" spans="1:5" hidden="1" x14ac:dyDescent="0.2">
      <c r="A204" s="68">
        <v>5590</v>
      </c>
      <c r="B204" s="66" t="s">
        <v>434</v>
      </c>
      <c r="C204" s="69">
        <v>0</v>
      </c>
      <c r="D204" s="70">
        <v>0</v>
      </c>
      <c r="E204" s="66"/>
    </row>
    <row r="205" spans="1:5" hidden="1" x14ac:dyDescent="0.2">
      <c r="A205" s="68">
        <v>5591</v>
      </c>
      <c r="B205" s="66" t="s">
        <v>435</v>
      </c>
      <c r="C205" s="69">
        <v>0</v>
      </c>
      <c r="D205" s="70">
        <v>0</v>
      </c>
      <c r="E205" s="66"/>
    </row>
    <row r="206" spans="1:5" hidden="1" x14ac:dyDescent="0.2">
      <c r="A206" s="68">
        <v>5592</v>
      </c>
      <c r="B206" s="66" t="s">
        <v>436</v>
      </c>
      <c r="C206" s="69">
        <v>0</v>
      </c>
      <c r="D206" s="70">
        <v>0</v>
      </c>
      <c r="E206" s="66"/>
    </row>
    <row r="207" spans="1:5" hidden="1" x14ac:dyDescent="0.2">
      <c r="A207" s="68">
        <v>5593</v>
      </c>
      <c r="B207" s="66" t="s">
        <v>437</v>
      </c>
      <c r="C207" s="69">
        <v>0</v>
      </c>
      <c r="D207" s="70">
        <v>0</v>
      </c>
      <c r="E207" s="66"/>
    </row>
    <row r="208" spans="1:5" hidden="1" x14ac:dyDescent="0.2">
      <c r="A208" s="68">
        <v>5594</v>
      </c>
      <c r="B208" s="66" t="s">
        <v>438</v>
      </c>
      <c r="C208" s="69">
        <v>0</v>
      </c>
      <c r="D208" s="70">
        <v>0</v>
      </c>
      <c r="E208" s="66"/>
    </row>
    <row r="209" spans="1:5" hidden="1" x14ac:dyDescent="0.2">
      <c r="A209" s="68">
        <v>5595</v>
      </c>
      <c r="B209" s="66" t="s">
        <v>439</v>
      </c>
      <c r="C209" s="69">
        <v>0</v>
      </c>
      <c r="D209" s="70">
        <v>0</v>
      </c>
      <c r="E209" s="66"/>
    </row>
    <row r="210" spans="1:5" hidden="1" x14ac:dyDescent="0.2">
      <c r="A210" s="68">
        <v>5596</v>
      </c>
      <c r="B210" s="66" t="s">
        <v>328</v>
      </c>
      <c r="C210" s="69">
        <v>0</v>
      </c>
      <c r="D210" s="70">
        <v>0</v>
      </c>
      <c r="E210" s="66"/>
    </row>
    <row r="211" spans="1:5" hidden="1" x14ac:dyDescent="0.2">
      <c r="A211" s="68">
        <v>5597</v>
      </c>
      <c r="B211" s="66" t="s">
        <v>440</v>
      </c>
      <c r="C211" s="69">
        <v>0</v>
      </c>
      <c r="D211" s="70">
        <v>0</v>
      </c>
      <c r="E211" s="66"/>
    </row>
    <row r="212" spans="1:5" hidden="1" x14ac:dyDescent="0.2">
      <c r="A212" s="68">
        <v>5598</v>
      </c>
      <c r="B212" s="66" t="s">
        <v>441</v>
      </c>
      <c r="C212" s="69">
        <v>0</v>
      </c>
      <c r="D212" s="70">
        <v>0</v>
      </c>
      <c r="E212" s="66"/>
    </row>
    <row r="213" spans="1:5" hidden="1" x14ac:dyDescent="0.2">
      <c r="A213" s="68">
        <v>5599</v>
      </c>
      <c r="B213" s="66" t="s">
        <v>442</v>
      </c>
      <c r="C213" s="69">
        <v>0</v>
      </c>
      <c r="D213" s="70">
        <v>0</v>
      </c>
      <c r="E213" s="66"/>
    </row>
    <row r="214" spans="1:5" x14ac:dyDescent="0.2">
      <c r="A214" s="68">
        <v>5600</v>
      </c>
      <c r="B214" s="66" t="s">
        <v>443</v>
      </c>
      <c r="C214" s="69">
        <v>587548.29</v>
      </c>
      <c r="D214" s="70">
        <v>0.05</v>
      </c>
      <c r="E214" s="66" t="s">
        <v>663</v>
      </c>
    </row>
    <row r="215" spans="1:5" x14ac:dyDescent="0.2">
      <c r="A215" s="68">
        <v>5610</v>
      </c>
      <c r="B215" s="66" t="s">
        <v>444</v>
      </c>
      <c r="C215" s="69">
        <v>587548.29</v>
      </c>
      <c r="D215" s="70">
        <v>0.05</v>
      </c>
      <c r="E215" s="66"/>
    </row>
    <row r="216" spans="1:5" x14ac:dyDescent="0.2">
      <c r="A216" s="68">
        <v>5611</v>
      </c>
      <c r="B216" s="66" t="s">
        <v>445</v>
      </c>
      <c r="C216" s="69">
        <v>587548.29</v>
      </c>
      <c r="D216" s="70">
        <v>0.05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446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447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447</v>
      </c>
    </row>
    <row r="13" spans="1:2" ht="22.5" x14ac:dyDescent="0.2">
      <c r="A13" s="114"/>
      <c r="B13" s="25" t="s">
        <v>448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14" sqref="C14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63" t="str">
        <f>ESF!A1</f>
        <v>Sistema de Agua Potable de Tarimoro</v>
      </c>
      <c r="B1" s="163"/>
      <c r="C1" s="163"/>
      <c r="D1" s="45" t="s">
        <v>0</v>
      </c>
      <c r="E1" s="46">
        <f>'Notas a los Edos Financieros'!D1</f>
        <v>2022</v>
      </c>
    </row>
    <row r="2" spans="1:5" ht="18.95" customHeight="1" x14ac:dyDescent="0.2">
      <c r="A2" s="163" t="s">
        <v>451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3" t="str">
        <f>ESF!A3</f>
        <v>Correspondiente del 01 de enero al 30 de septiembre 2022</v>
      </c>
      <c r="B3" s="163"/>
      <c r="C3" s="163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452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3791002.21</v>
      </c>
      <c r="D8" s="47" t="s">
        <v>303</v>
      </c>
      <c r="E8" s="47" t="s">
        <v>659</v>
      </c>
    </row>
    <row r="9" spans="1:5" x14ac:dyDescent="0.2">
      <c r="A9" s="51">
        <v>3120</v>
      </c>
      <c r="B9" s="47" t="s">
        <v>453</v>
      </c>
      <c r="C9" s="52">
        <v>0</v>
      </c>
    </row>
    <row r="10" spans="1:5" x14ac:dyDescent="0.2">
      <c r="A10" s="51">
        <v>3130</v>
      </c>
      <c r="B10" s="47" t="s">
        <v>454</v>
      </c>
      <c r="C10" s="52">
        <v>0</v>
      </c>
    </row>
    <row r="12" spans="1:5" x14ac:dyDescent="0.2">
      <c r="A12" s="49" t="s">
        <v>455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456</v>
      </c>
      <c r="E13" s="50"/>
    </row>
    <row r="14" spans="1:5" x14ac:dyDescent="0.2">
      <c r="A14" s="51">
        <v>3210</v>
      </c>
      <c r="B14" s="47" t="s">
        <v>457</v>
      </c>
      <c r="C14" s="52">
        <v>536645.20599997602</v>
      </c>
      <c r="D14" s="47" t="s">
        <v>660</v>
      </c>
    </row>
    <row r="15" spans="1:5" x14ac:dyDescent="0.2">
      <c r="A15" s="51">
        <v>3220</v>
      </c>
      <c r="B15" s="47" t="s">
        <v>458</v>
      </c>
      <c r="C15" s="52">
        <v>5485249.9100000001</v>
      </c>
      <c r="D15" s="47" t="s">
        <v>660</v>
      </c>
    </row>
    <row r="16" spans="1:5" x14ac:dyDescent="0.2">
      <c r="A16" s="51">
        <v>3230</v>
      </c>
      <c r="B16" s="47" t="s">
        <v>459</v>
      </c>
      <c r="C16" s="52">
        <v>0</v>
      </c>
    </row>
    <row r="17" spans="1:3" x14ac:dyDescent="0.2">
      <c r="A17" s="51">
        <v>3231</v>
      </c>
      <c r="B17" s="47" t="s">
        <v>460</v>
      </c>
      <c r="C17" s="52">
        <v>0</v>
      </c>
    </row>
    <row r="18" spans="1:3" x14ac:dyDescent="0.2">
      <c r="A18" s="51">
        <v>3232</v>
      </c>
      <c r="B18" s="47" t="s">
        <v>461</v>
      </c>
      <c r="C18" s="52">
        <v>0</v>
      </c>
    </row>
    <row r="19" spans="1:3" x14ac:dyDescent="0.2">
      <c r="A19" s="51">
        <v>3233</v>
      </c>
      <c r="B19" s="47" t="s">
        <v>462</v>
      </c>
      <c r="C19" s="52">
        <v>0</v>
      </c>
    </row>
    <row r="20" spans="1:3" x14ac:dyDescent="0.2">
      <c r="A20" s="51">
        <v>3239</v>
      </c>
      <c r="B20" s="47" t="s">
        <v>463</v>
      </c>
      <c r="C20" s="52">
        <v>0</v>
      </c>
    </row>
    <row r="21" spans="1:3" x14ac:dyDescent="0.2">
      <c r="A21" s="51">
        <v>3240</v>
      </c>
      <c r="B21" s="47" t="s">
        <v>464</v>
      </c>
      <c r="C21" s="52">
        <v>0</v>
      </c>
    </row>
    <row r="22" spans="1:3" x14ac:dyDescent="0.2">
      <c r="A22" s="51">
        <v>3241</v>
      </c>
      <c r="B22" s="47" t="s">
        <v>465</v>
      </c>
      <c r="C22" s="52">
        <v>0</v>
      </c>
    </row>
    <row r="23" spans="1:3" x14ac:dyDescent="0.2">
      <c r="A23" s="51">
        <v>3242</v>
      </c>
      <c r="B23" s="47" t="s">
        <v>466</v>
      </c>
      <c r="C23" s="52">
        <v>0</v>
      </c>
    </row>
    <row r="24" spans="1:3" x14ac:dyDescent="0.2">
      <c r="A24" s="51">
        <v>3243</v>
      </c>
      <c r="B24" s="47" t="s">
        <v>467</v>
      </c>
      <c r="C24" s="52">
        <v>0</v>
      </c>
    </row>
    <row r="25" spans="1:3" x14ac:dyDescent="0.2">
      <c r="A25" s="51">
        <v>3250</v>
      </c>
      <c r="B25" s="47" t="s">
        <v>468</v>
      </c>
      <c r="C25" s="52">
        <v>0</v>
      </c>
    </row>
    <row r="26" spans="1:3" x14ac:dyDescent="0.2">
      <c r="A26" s="51">
        <v>3251</v>
      </c>
      <c r="B26" s="47" t="s">
        <v>469</v>
      </c>
      <c r="C26" s="52">
        <v>0</v>
      </c>
    </row>
    <row r="27" spans="1:3" x14ac:dyDescent="0.2">
      <c r="A27" s="51">
        <v>3252</v>
      </c>
      <c r="B27" s="47" t="s">
        <v>470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157"/>
  <sheetViews>
    <sheetView topLeftCell="A25" workbookViewId="0">
      <selection activeCell="C47" sqref="C47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3" t="str">
        <f>ESF!A1</f>
        <v>Sistema de Agua Potable de Tarimoro</v>
      </c>
      <c r="B1" s="163"/>
      <c r="C1" s="163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63" t="s">
        <v>474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3" t="str">
        <f>ESF!A3</f>
        <v>Correspondiente del 01 de enero al 30 de septiembre 2022</v>
      </c>
      <c r="B3" s="163"/>
      <c r="C3" s="163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475</v>
      </c>
      <c r="B6" s="49"/>
      <c r="C6" s="49"/>
      <c r="D6" s="49"/>
    </row>
    <row r="7" spans="1:5" x14ac:dyDescent="0.2">
      <c r="A7" s="50" t="s">
        <v>68</v>
      </c>
      <c r="B7" s="50" t="s">
        <v>476</v>
      </c>
      <c r="C7" s="124">
        <v>2022</v>
      </c>
      <c r="D7" s="124">
        <v>2021</v>
      </c>
    </row>
    <row r="8" spans="1:5" x14ac:dyDescent="0.2">
      <c r="A8" s="51">
        <v>1111</v>
      </c>
      <c r="B8" s="47" t="s">
        <v>477</v>
      </c>
      <c r="C8" s="52">
        <v>4099.3900000000012</v>
      </c>
      <c r="D8" s="52">
        <v>4099.3900000000012</v>
      </c>
    </row>
    <row r="9" spans="1:5" x14ac:dyDescent="0.2">
      <c r="A9" s="51">
        <v>1112</v>
      </c>
      <c r="B9" s="47" t="s">
        <v>478</v>
      </c>
      <c r="C9" s="52">
        <v>1698156.6200000041</v>
      </c>
      <c r="D9" s="52">
        <v>1755166.8800000048</v>
      </c>
    </row>
    <row r="10" spans="1:5" x14ac:dyDescent="0.2">
      <c r="A10" s="51">
        <v>1113</v>
      </c>
      <c r="B10" s="47" t="s">
        <v>479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480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482</v>
      </c>
      <c r="C15" s="120">
        <v>1702256.010000004</v>
      </c>
      <c r="D15" s="120">
        <v>1759266.2700000047</v>
      </c>
    </row>
    <row r="18" spans="1:4" x14ac:dyDescent="0.2">
      <c r="A18" s="49" t="s">
        <v>483</v>
      </c>
      <c r="B18" s="49"/>
      <c r="C18" s="49"/>
      <c r="D18" s="49"/>
    </row>
    <row r="19" spans="1:4" x14ac:dyDescent="0.2">
      <c r="A19" s="50" t="s">
        <v>68</v>
      </c>
      <c r="B19" s="50" t="s">
        <v>476</v>
      </c>
      <c r="C19" s="124" t="s">
        <v>484</v>
      </c>
      <c r="D19" s="124" t="s">
        <v>485</v>
      </c>
    </row>
    <row r="20" spans="1:4" x14ac:dyDescent="0.2">
      <c r="A20" s="58">
        <v>1230</v>
      </c>
      <c r="B20" s="59" t="s">
        <v>121</v>
      </c>
      <c r="C20" s="120">
        <v>3897055.56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500000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683893.9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1221081.02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1492080.6400000001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3094947.6499999994</v>
      </c>
      <c r="D28" s="47">
        <v>51463.73</v>
      </c>
    </row>
    <row r="29" spans="1:4" x14ac:dyDescent="0.2">
      <c r="A29" s="51">
        <v>1241</v>
      </c>
      <c r="B29" s="47" t="s">
        <v>130</v>
      </c>
      <c r="C29" s="52">
        <v>487059.68</v>
      </c>
      <c r="D29" s="52">
        <v>2627.59</v>
      </c>
    </row>
    <row r="30" spans="1:4" x14ac:dyDescent="0.2">
      <c r="A30" s="51">
        <v>1242</v>
      </c>
      <c r="B30" s="47" t="s">
        <v>131</v>
      </c>
      <c r="C30" s="52">
        <v>16968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662853.44999999995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1928066.5199999998</v>
      </c>
      <c r="D34" s="52">
        <v>48836.14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31913.010000000002</v>
      </c>
      <c r="D37" s="120">
        <v>4990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31913.010000000002</v>
      </c>
      <c r="D41" s="52">
        <v>4990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486</v>
      </c>
      <c r="C43" s="120">
        <f>C20+C28+C37</f>
        <v>7023916.2199999988</v>
      </c>
      <c r="D43" s="120">
        <f>D20+D28+D37</f>
        <v>56453.73</v>
      </c>
    </row>
    <row r="45" spans="1:6" ht="15" x14ac:dyDescent="0.25">
      <c r="A45" s="49" t="s">
        <v>487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476</v>
      </c>
      <c r="C46" s="124">
        <v>2022</v>
      </c>
      <c r="D46" s="124">
        <v>2021</v>
      </c>
      <c r="F46"/>
    </row>
    <row r="47" spans="1:6" ht="9.9499999999999993" customHeight="1" x14ac:dyDescent="0.25">
      <c r="A47" s="58">
        <v>3210</v>
      </c>
      <c r="B47" s="59" t="s">
        <v>488</v>
      </c>
      <c r="C47" s="120">
        <v>0</v>
      </c>
      <c r="D47" s="120">
        <v>0</v>
      </c>
      <c r="E47" s="140"/>
      <c r="F47"/>
    </row>
    <row r="48" spans="1:6" ht="9.9499999999999993" customHeight="1" x14ac:dyDescent="0.25">
      <c r="A48" s="51"/>
      <c r="B48" s="132" t="s">
        <v>489</v>
      </c>
      <c r="C48" s="120">
        <v>0</v>
      </c>
      <c r="D48" s="120">
        <v>0</v>
      </c>
      <c r="E48" s="141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hidden="1" customHeight="1" x14ac:dyDescent="0.25">
      <c r="A50" s="51">
        <v>5410</v>
      </c>
      <c r="B50" s="47" t="s">
        <v>490</v>
      </c>
      <c r="C50" s="52">
        <v>0</v>
      </c>
      <c r="D50" s="52">
        <v>0</v>
      </c>
      <c r="F50"/>
    </row>
    <row r="51" spans="1:6" ht="9.9499999999999993" hidden="1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hidden="1" customHeight="1" x14ac:dyDescent="0.25">
      <c r="A52" s="51">
        <v>5420</v>
      </c>
      <c r="B52" s="47" t="s">
        <v>491</v>
      </c>
      <c r="C52" s="52">
        <v>0</v>
      </c>
      <c r="D52" s="52">
        <v>0</v>
      </c>
      <c r="F52"/>
    </row>
    <row r="53" spans="1:6" ht="9.9499999999999993" hidden="1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hidden="1" customHeight="1" x14ac:dyDescent="0.25">
      <c r="A54" s="51">
        <v>5430</v>
      </c>
      <c r="B54" s="47" t="s">
        <v>492</v>
      </c>
      <c r="C54" s="52">
        <v>0</v>
      </c>
      <c r="D54" s="52">
        <v>0</v>
      </c>
      <c r="F54"/>
    </row>
    <row r="55" spans="1:6" ht="9.9499999999999993" hidden="1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hidden="1" customHeight="1" x14ac:dyDescent="0.25">
      <c r="A56" s="51">
        <v>5440</v>
      </c>
      <c r="B56" s="47" t="s">
        <v>493</v>
      </c>
      <c r="C56" s="52">
        <v>0</v>
      </c>
      <c r="D56" s="52">
        <v>0</v>
      </c>
      <c r="F56"/>
    </row>
    <row r="57" spans="1:6" ht="9.9499999999999993" hidden="1" customHeight="1" x14ac:dyDescent="0.25">
      <c r="A57" s="51">
        <v>5441</v>
      </c>
      <c r="B57" s="47" t="s">
        <v>493</v>
      </c>
      <c r="C57" s="52">
        <v>0</v>
      </c>
      <c r="D57" s="52">
        <v>0</v>
      </c>
      <c r="F57"/>
    </row>
    <row r="58" spans="1:6" ht="9.9499999999999993" hidden="1" customHeight="1" x14ac:dyDescent="0.25">
      <c r="A58" s="51">
        <v>5450</v>
      </c>
      <c r="B58" s="47" t="s">
        <v>494</v>
      </c>
      <c r="C58" s="52">
        <v>0</v>
      </c>
      <c r="D58" s="52">
        <v>0</v>
      </c>
      <c r="F58"/>
    </row>
    <row r="59" spans="1:6" ht="9.9499999999999993" hidden="1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hidden="1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v>0</v>
      </c>
      <c r="D62" s="120">
        <v>0</v>
      </c>
      <c r="F62"/>
    </row>
    <row r="63" spans="1:6" ht="9.9499999999999993" hidden="1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hidden="1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hidden="1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499999999999993" hidden="1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hidden="1" customHeight="1" x14ac:dyDescent="0.25">
      <c r="A67" s="51">
        <v>5515</v>
      </c>
      <c r="B67" s="47" t="s">
        <v>419</v>
      </c>
      <c r="C67" s="52">
        <v>0</v>
      </c>
      <c r="D67" s="52">
        <v>0</v>
      </c>
      <c r="F67"/>
    </row>
    <row r="68" spans="1:6" ht="9.9499999999999993" hidden="1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hidden="1" customHeight="1" x14ac:dyDescent="0.25">
      <c r="A69" s="51">
        <v>5517</v>
      </c>
      <c r="B69" s="47" t="s">
        <v>421</v>
      </c>
      <c r="C69" s="52">
        <v>0</v>
      </c>
      <c r="D69" s="52">
        <v>0</v>
      </c>
      <c r="F69"/>
    </row>
    <row r="70" spans="1:6" ht="9.9499999999999993" hidden="1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hidden="1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hidden="1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hidden="1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hidden="1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hidden="1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hidden="1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hidden="1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432</v>
      </c>
      <c r="C80" s="120">
        <v>0</v>
      </c>
      <c r="D80" s="120">
        <v>0</v>
      </c>
      <c r="F80"/>
    </row>
    <row r="81" spans="1:6" ht="9.9499999999999993" hidden="1" customHeight="1" x14ac:dyDescent="0.25">
      <c r="A81" s="51">
        <v>5541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433</v>
      </c>
      <c r="C82" s="120">
        <v>0</v>
      </c>
      <c r="D82" s="120">
        <v>0</v>
      </c>
      <c r="F82"/>
    </row>
    <row r="83" spans="1:6" ht="9.9499999999999993" hidden="1" customHeight="1" x14ac:dyDescent="0.25">
      <c r="A83" s="51">
        <v>5551</v>
      </c>
      <c r="B83" s="47" t="s">
        <v>433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434</v>
      </c>
      <c r="C84" s="120">
        <v>0</v>
      </c>
      <c r="D84" s="120">
        <v>0</v>
      </c>
      <c r="F84"/>
    </row>
    <row r="85" spans="1:6" ht="9.9499999999999993" hidden="1" customHeight="1" x14ac:dyDescent="0.25">
      <c r="A85" s="51">
        <v>5591</v>
      </c>
      <c r="B85" s="47" t="s">
        <v>435</v>
      </c>
      <c r="C85" s="52">
        <v>0</v>
      </c>
      <c r="D85" s="52">
        <v>0</v>
      </c>
      <c r="F85"/>
    </row>
    <row r="86" spans="1:6" ht="9.9499999999999993" hidden="1" customHeight="1" x14ac:dyDescent="0.25">
      <c r="A86" s="51">
        <v>5592</v>
      </c>
      <c r="B86" s="47" t="s">
        <v>436</v>
      </c>
      <c r="C86" s="52">
        <v>0</v>
      </c>
      <c r="D86" s="52">
        <v>0</v>
      </c>
      <c r="F86"/>
    </row>
    <row r="87" spans="1:6" ht="9.9499999999999993" hidden="1" customHeight="1" x14ac:dyDescent="0.25">
      <c r="A87" s="51">
        <v>5593</v>
      </c>
      <c r="B87" s="47" t="s">
        <v>437</v>
      </c>
      <c r="C87" s="52">
        <v>0</v>
      </c>
      <c r="D87" s="52">
        <v>0</v>
      </c>
      <c r="F87"/>
    </row>
    <row r="88" spans="1:6" ht="9.9499999999999993" hidden="1" customHeight="1" x14ac:dyDescent="0.25">
      <c r="A88" s="51">
        <v>5594</v>
      </c>
      <c r="B88" s="47" t="s">
        <v>495</v>
      </c>
      <c r="C88" s="52">
        <v>0</v>
      </c>
      <c r="D88" s="52">
        <v>0</v>
      </c>
      <c r="F88"/>
    </row>
    <row r="89" spans="1:6" ht="9.9499999999999993" hidden="1" customHeight="1" x14ac:dyDescent="0.25">
      <c r="A89" s="51">
        <v>5595</v>
      </c>
      <c r="B89" s="47" t="s">
        <v>439</v>
      </c>
      <c r="C89" s="52">
        <v>0</v>
      </c>
      <c r="D89" s="52">
        <v>0</v>
      </c>
      <c r="F89"/>
    </row>
    <row r="90" spans="1:6" ht="9.9499999999999993" hidden="1" customHeight="1" x14ac:dyDescent="0.25">
      <c r="A90" s="51">
        <v>5596</v>
      </c>
      <c r="B90" s="47" t="s">
        <v>328</v>
      </c>
      <c r="C90" s="52">
        <v>0</v>
      </c>
      <c r="D90" s="52">
        <v>0</v>
      </c>
      <c r="F90"/>
    </row>
    <row r="91" spans="1:6" ht="9.9499999999999993" hidden="1" customHeight="1" x14ac:dyDescent="0.25">
      <c r="A91" s="51">
        <v>5597</v>
      </c>
      <c r="B91" s="47" t="s">
        <v>440</v>
      </c>
      <c r="C91" s="52">
        <v>0</v>
      </c>
      <c r="D91" s="52">
        <v>0</v>
      </c>
      <c r="F91"/>
    </row>
    <row r="92" spans="1:6" ht="9.9499999999999993" hidden="1" customHeight="1" x14ac:dyDescent="0.25">
      <c r="A92" s="51">
        <v>5599</v>
      </c>
      <c r="B92" s="47" t="s">
        <v>442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443</v>
      </c>
      <c r="C93" s="120">
        <v>0</v>
      </c>
      <c r="D93" s="120">
        <v>0</v>
      </c>
      <c r="F93"/>
    </row>
    <row r="94" spans="1:6" ht="9.9499999999999993" customHeight="1" x14ac:dyDescent="0.25">
      <c r="A94" s="58">
        <v>5610</v>
      </c>
      <c r="B94" s="59" t="s">
        <v>444</v>
      </c>
      <c r="C94" s="120">
        <v>0</v>
      </c>
      <c r="D94" s="120">
        <v>0</v>
      </c>
      <c r="F94"/>
    </row>
    <row r="95" spans="1:6" ht="9.9499999999999993" customHeight="1" x14ac:dyDescent="0.25">
      <c r="A95" s="51">
        <v>5611</v>
      </c>
      <c r="B95" s="47" t="s">
        <v>445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3" t="s">
        <v>496</v>
      </c>
      <c r="C96" s="120">
        <v>0</v>
      </c>
      <c r="D96" s="120">
        <v>0</v>
      </c>
      <c r="F96"/>
    </row>
    <row r="97" spans="1:6" ht="9.9499999999999993" hidden="1" customHeight="1" x14ac:dyDescent="0.25">
      <c r="A97" s="51">
        <v>2111</v>
      </c>
      <c r="B97" s="47" t="s">
        <v>497</v>
      </c>
      <c r="C97" s="52">
        <v>0</v>
      </c>
      <c r="D97" s="52">
        <v>0</v>
      </c>
      <c r="F97"/>
    </row>
    <row r="98" spans="1:6" ht="9.9499999999999993" hidden="1" customHeight="1" x14ac:dyDescent="0.25">
      <c r="A98" s="51">
        <v>2112</v>
      </c>
      <c r="B98" s="47" t="s">
        <v>498</v>
      </c>
      <c r="C98" s="52">
        <v>0</v>
      </c>
      <c r="D98" s="52">
        <v>0</v>
      </c>
      <c r="F98"/>
    </row>
    <row r="99" spans="1:6" ht="9.9499999999999993" hidden="1" customHeight="1" x14ac:dyDescent="0.25">
      <c r="A99" s="51">
        <v>2112</v>
      </c>
      <c r="B99" s="47" t="s">
        <v>499</v>
      </c>
      <c r="C99" s="52">
        <v>0</v>
      </c>
      <c r="D99" s="52">
        <v>0</v>
      </c>
      <c r="F99"/>
    </row>
    <row r="100" spans="1:6" ht="9.9499999999999993" hidden="1" customHeight="1" x14ac:dyDescent="0.25">
      <c r="A100" s="51">
        <v>2115</v>
      </c>
      <c r="B100" s="47" t="s">
        <v>500</v>
      </c>
      <c r="C100" s="52">
        <v>0</v>
      </c>
      <c r="D100" s="52">
        <v>0</v>
      </c>
      <c r="F100"/>
    </row>
    <row r="101" spans="1:6" ht="9.9499999999999993" hidden="1" customHeight="1" x14ac:dyDescent="0.25">
      <c r="A101" s="51">
        <v>2114</v>
      </c>
      <c r="B101" s="47" t="s">
        <v>501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2" t="s">
        <v>502</v>
      </c>
      <c r="C102" s="120">
        <v>0</v>
      </c>
      <c r="D102" s="120">
        <v>0</v>
      </c>
      <c r="F102"/>
    </row>
    <row r="103" spans="1:6" ht="9.9499999999999993" customHeight="1" x14ac:dyDescent="0.2">
      <c r="A103" s="58">
        <v>4300</v>
      </c>
      <c r="B103" s="142" t="s">
        <v>43</v>
      </c>
      <c r="C103" s="52">
        <v>0</v>
      </c>
      <c r="D103" s="52">
        <v>0</v>
      </c>
    </row>
    <row r="104" spans="1:6" ht="9.9499999999999993" customHeight="1" x14ac:dyDescent="0.2">
      <c r="A104" s="58">
        <v>4310</v>
      </c>
      <c r="B104" s="142" t="s">
        <v>313</v>
      </c>
      <c r="C104" s="120">
        <v>0</v>
      </c>
      <c r="D104" s="120">
        <v>0</v>
      </c>
    </row>
    <row r="105" spans="1:6" ht="9.9499999999999993" hidden="1" customHeight="1" x14ac:dyDescent="0.2">
      <c r="A105" s="51">
        <v>4311</v>
      </c>
      <c r="B105" s="143" t="s">
        <v>314</v>
      </c>
      <c r="C105" s="52">
        <v>0</v>
      </c>
      <c r="D105" s="52">
        <v>0</v>
      </c>
    </row>
    <row r="106" spans="1:6" ht="9.9499999999999993" hidden="1" customHeight="1" x14ac:dyDescent="0.2">
      <c r="A106" s="51">
        <v>4319</v>
      </c>
      <c r="B106" s="143" t="s">
        <v>315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42" t="s">
        <v>316</v>
      </c>
      <c r="C107" s="120">
        <v>0</v>
      </c>
      <c r="D107" s="120">
        <v>0</v>
      </c>
    </row>
    <row r="108" spans="1:6" ht="9.9499999999999993" hidden="1" customHeight="1" x14ac:dyDescent="0.2">
      <c r="A108" s="51">
        <v>4321</v>
      </c>
      <c r="B108" s="143" t="s">
        <v>317</v>
      </c>
      <c r="C108" s="52">
        <v>0</v>
      </c>
      <c r="D108" s="52">
        <v>0</v>
      </c>
    </row>
    <row r="109" spans="1:6" ht="9.9499999999999993" hidden="1" customHeight="1" x14ac:dyDescent="0.2">
      <c r="A109" s="51">
        <v>4322</v>
      </c>
      <c r="B109" s="143" t="s">
        <v>318</v>
      </c>
      <c r="C109" s="52">
        <v>0</v>
      </c>
      <c r="D109" s="52">
        <v>0</v>
      </c>
    </row>
    <row r="110" spans="1:6" ht="9.9499999999999993" hidden="1" customHeight="1" x14ac:dyDescent="0.2">
      <c r="A110" s="51">
        <v>4323</v>
      </c>
      <c r="B110" s="143" t="s">
        <v>319</v>
      </c>
      <c r="C110" s="52">
        <v>0</v>
      </c>
      <c r="D110" s="52">
        <v>0</v>
      </c>
    </row>
    <row r="111" spans="1:6" ht="9.9499999999999993" hidden="1" customHeight="1" x14ac:dyDescent="0.2">
      <c r="A111" s="51">
        <v>4324</v>
      </c>
      <c r="B111" s="143" t="s">
        <v>320</v>
      </c>
      <c r="C111" s="52">
        <v>0</v>
      </c>
      <c r="D111" s="52">
        <v>0</v>
      </c>
    </row>
    <row r="112" spans="1:6" ht="9.9499999999999993" hidden="1" customHeight="1" x14ac:dyDescent="0.2">
      <c r="A112" s="51">
        <v>4325</v>
      </c>
      <c r="B112" s="143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42" t="s">
        <v>322</v>
      </c>
      <c r="C113" s="120">
        <v>0</v>
      </c>
      <c r="D113" s="120">
        <v>0</v>
      </c>
    </row>
    <row r="114" spans="1:6" ht="9.9499999999999993" hidden="1" customHeight="1" x14ac:dyDescent="0.2">
      <c r="A114" s="51">
        <v>4331</v>
      </c>
      <c r="B114" s="143" t="s">
        <v>322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42" t="s">
        <v>323</v>
      </c>
      <c r="C115" s="120">
        <v>0</v>
      </c>
      <c r="D115" s="120">
        <v>0</v>
      </c>
    </row>
    <row r="116" spans="1:6" ht="9.9499999999999993" hidden="1" customHeight="1" x14ac:dyDescent="0.2">
      <c r="A116" s="51">
        <v>4341</v>
      </c>
      <c r="B116" s="143" t="s">
        <v>323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42" t="s">
        <v>324</v>
      </c>
      <c r="C117" s="120">
        <v>0</v>
      </c>
      <c r="D117" s="120">
        <v>0</v>
      </c>
    </row>
    <row r="118" spans="1:6" ht="9.9499999999999993" hidden="1" customHeight="1" x14ac:dyDescent="0.2">
      <c r="A118" s="51">
        <v>4392</v>
      </c>
      <c r="B118" s="143" t="s">
        <v>325</v>
      </c>
      <c r="C118" s="52">
        <v>0</v>
      </c>
      <c r="D118" s="52">
        <v>0</v>
      </c>
    </row>
    <row r="119" spans="1:6" ht="9.9499999999999993" hidden="1" customHeight="1" x14ac:dyDescent="0.2">
      <c r="A119" s="51">
        <v>4393</v>
      </c>
      <c r="B119" s="143" t="s">
        <v>326</v>
      </c>
      <c r="C119" s="52">
        <v>0</v>
      </c>
      <c r="D119" s="52">
        <v>0</v>
      </c>
    </row>
    <row r="120" spans="1:6" ht="9.9499999999999993" hidden="1" customHeight="1" x14ac:dyDescent="0.2">
      <c r="A120" s="51">
        <v>4394</v>
      </c>
      <c r="B120" s="143" t="s">
        <v>327</v>
      </c>
      <c r="C120" s="52">
        <v>0</v>
      </c>
      <c r="D120" s="52">
        <v>0</v>
      </c>
    </row>
    <row r="121" spans="1:6" ht="9.9499999999999993" hidden="1" customHeight="1" x14ac:dyDescent="0.2">
      <c r="A121" s="51">
        <v>4395</v>
      </c>
      <c r="B121" s="143" t="s">
        <v>328</v>
      </c>
      <c r="C121" s="52">
        <v>0</v>
      </c>
      <c r="D121" s="52">
        <v>0</v>
      </c>
    </row>
    <row r="122" spans="1:6" ht="9.9499999999999993" hidden="1" customHeight="1" x14ac:dyDescent="0.2">
      <c r="A122" s="51">
        <v>4396</v>
      </c>
      <c r="B122" s="143" t="s">
        <v>329</v>
      </c>
      <c r="C122" s="52">
        <v>0</v>
      </c>
      <c r="D122" s="52">
        <v>0</v>
      </c>
    </row>
    <row r="123" spans="1:6" ht="9.9499999999999993" hidden="1" customHeight="1" x14ac:dyDescent="0.2">
      <c r="A123" s="51">
        <v>4397</v>
      </c>
      <c r="B123" s="143" t="s">
        <v>330</v>
      </c>
      <c r="C123" s="52">
        <v>0</v>
      </c>
      <c r="D123" s="52">
        <v>0</v>
      </c>
    </row>
    <row r="124" spans="1:6" ht="9.9499999999999993" hidden="1" customHeight="1" x14ac:dyDescent="0.2">
      <c r="A124" s="51">
        <v>4399</v>
      </c>
      <c r="B124" s="143" t="s">
        <v>324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3" t="s">
        <v>503</v>
      </c>
      <c r="C125" s="120">
        <v>0</v>
      </c>
      <c r="D125" s="120">
        <v>0</v>
      </c>
      <c r="F125"/>
    </row>
    <row r="126" spans="1:6" customFormat="1" ht="9.9499999999999993" hidden="1" customHeight="1" x14ac:dyDescent="0.25">
      <c r="A126" s="51">
        <v>1124</v>
      </c>
      <c r="B126" s="131" t="s">
        <v>504</v>
      </c>
      <c r="C126" s="52">
        <v>0</v>
      </c>
      <c r="D126" s="52">
        <v>0</v>
      </c>
    </row>
    <row r="127" spans="1:6" ht="9.9499999999999993" hidden="1" customHeight="1" x14ac:dyDescent="0.25">
      <c r="A127" s="51">
        <v>1124</v>
      </c>
      <c r="B127" s="131" t="s">
        <v>505</v>
      </c>
      <c r="C127" s="52">
        <v>0</v>
      </c>
      <c r="D127" s="52">
        <v>0</v>
      </c>
      <c r="F127"/>
    </row>
    <row r="128" spans="1:6" ht="9.9499999999999993" hidden="1" customHeight="1" x14ac:dyDescent="0.25">
      <c r="A128" s="51">
        <v>1124</v>
      </c>
      <c r="B128" s="131" t="s">
        <v>506</v>
      </c>
      <c r="C128" s="52">
        <v>0</v>
      </c>
      <c r="D128" s="52">
        <v>0</v>
      </c>
      <c r="F128"/>
    </row>
    <row r="129" spans="1:6" ht="9.9499999999999993" hidden="1" customHeight="1" x14ac:dyDescent="0.25">
      <c r="A129" s="51">
        <v>1124</v>
      </c>
      <c r="B129" s="131" t="s">
        <v>507</v>
      </c>
      <c r="C129" s="52">
        <v>0</v>
      </c>
      <c r="D129" s="52">
        <v>0</v>
      </c>
      <c r="F129"/>
    </row>
    <row r="130" spans="1:6" ht="9.9499999999999993" hidden="1" customHeight="1" x14ac:dyDescent="0.25">
      <c r="A130" s="51">
        <v>1124</v>
      </c>
      <c r="B130" s="131" t="s">
        <v>508</v>
      </c>
      <c r="C130" s="52">
        <v>0</v>
      </c>
      <c r="D130" s="52">
        <v>0</v>
      </c>
      <c r="F130"/>
    </row>
    <row r="131" spans="1:6" ht="9.9499999999999993" hidden="1" customHeight="1" x14ac:dyDescent="0.25">
      <c r="A131" s="51">
        <v>1124</v>
      </c>
      <c r="B131" s="131" t="s">
        <v>509</v>
      </c>
      <c r="C131" s="52">
        <v>0</v>
      </c>
      <c r="D131" s="52">
        <v>0</v>
      </c>
      <c r="F131"/>
    </row>
    <row r="132" spans="1:6" ht="9.9499999999999993" hidden="1" customHeight="1" x14ac:dyDescent="0.25">
      <c r="A132" s="51">
        <v>1122</v>
      </c>
      <c r="B132" s="131" t="s">
        <v>510</v>
      </c>
      <c r="C132" s="52">
        <v>0</v>
      </c>
      <c r="D132" s="52">
        <v>0</v>
      </c>
      <c r="F132"/>
    </row>
    <row r="133" spans="1:6" ht="9.9499999999999993" hidden="1" customHeight="1" x14ac:dyDescent="0.25">
      <c r="A133" s="51">
        <v>1122</v>
      </c>
      <c r="B133" s="131" t="s">
        <v>511</v>
      </c>
      <c r="C133" s="52">
        <v>0</v>
      </c>
      <c r="D133" s="52">
        <v>0</v>
      </c>
      <c r="F133"/>
    </row>
    <row r="134" spans="1:6" ht="9.9499999999999993" hidden="1" customHeight="1" x14ac:dyDescent="0.25">
      <c r="A134" s="51">
        <v>1122</v>
      </c>
      <c r="B134" s="131" t="s">
        <v>512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34" t="s">
        <v>513</v>
      </c>
      <c r="C135" s="120">
        <f>C47+C48-C102</f>
        <v>0</v>
      </c>
      <c r="D135" s="120">
        <f>D47+D48-D102</f>
        <v>0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5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113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38" t="s">
        <v>519</v>
      </c>
    </row>
    <row r="13" spans="1:2" ht="15" customHeight="1" x14ac:dyDescent="0.2">
      <c r="A13" s="113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29" t="s">
        <v>521</v>
      </c>
      <c r="B16" s="128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e1e11683-3f47-48b4-913f-1ce6cfe10f09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Agua Potable Tarimoro</cp:lastModifiedBy>
  <cp:revision/>
  <cp:lastPrinted>2022-10-14T15:37:08Z</cp:lastPrinted>
  <dcterms:created xsi:type="dcterms:W3CDTF">2012-12-11T20:36:24Z</dcterms:created>
  <dcterms:modified xsi:type="dcterms:W3CDTF">2022-10-14T15:37:11Z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